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9-2020\blog\"/>
    </mc:Choice>
  </mc:AlternateContent>
  <bookViews>
    <workbookView xWindow="0" yWindow="0" windowWidth="25200" windowHeight="11880"/>
  </bookViews>
  <sheets>
    <sheet name="2019-2020 Reunion" sheetId="1" r:id="rId1"/>
  </sheets>
  <definedNames>
    <definedName name="_xlnm.Print_Area" localSheetId="0">'2019-2020 Reunion'!$A$1:$S$57</definedName>
  </definedNames>
  <calcPr calcId="162913" fullCalcOnLoad="1" iterateDelta="1E-4"/>
</workbook>
</file>

<file path=xl/calcChain.xml><?xml version="1.0" encoding="utf-8"?>
<calcChain xmlns="http://schemas.openxmlformats.org/spreadsheetml/2006/main">
  <c r="R56" i="1" l="1"/>
  <c r="R55" i="1"/>
  <c r="R54" i="1"/>
  <c r="R53" i="1"/>
  <c r="F53" i="1"/>
  <c r="G53" i="1" s="1"/>
  <c r="H53" i="1" s="1"/>
  <c r="I53" i="1" s="1"/>
  <c r="E53" i="1"/>
  <c r="R52" i="1"/>
  <c r="R57" i="1" s="1"/>
  <c r="D49" i="1"/>
  <c r="E49" i="1" s="1"/>
  <c r="F49" i="1" s="1"/>
  <c r="G49" i="1" s="1"/>
  <c r="H49" i="1" s="1"/>
  <c r="I49" i="1" s="1"/>
  <c r="M48" i="1"/>
  <c r="N48" i="1" s="1"/>
  <c r="O48" i="1" s="1"/>
  <c r="P48" i="1" s="1"/>
  <c r="Q48" i="1" s="1"/>
  <c r="R48" i="1" s="1"/>
  <c r="S48" i="1" s="1"/>
  <c r="O47" i="1"/>
  <c r="P47" i="1" s="1"/>
  <c r="Q47" i="1" s="1"/>
  <c r="R47" i="1" s="1"/>
  <c r="S47" i="1" s="1"/>
  <c r="M47" i="1"/>
  <c r="N47" i="1" s="1"/>
  <c r="D47" i="1"/>
  <c r="E47" i="1" s="1"/>
  <c r="F47" i="1" s="1"/>
  <c r="G47" i="1" s="1"/>
  <c r="H47" i="1" s="1"/>
  <c r="I47" i="1" s="1"/>
  <c r="C47" i="1"/>
  <c r="C48" i="1" s="1"/>
  <c r="C49" i="1" s="1"/>
  <c r="O46" i="1"/>
  <c r="P46" i="1" s="1"/>
  <c r="Q46" i="1" s="1"/>
  <c r="R46" i="1" s="1"/>
  <c r="S46" i="1" s="1"/>
  <c r="N46" i="1"/>
  <c r="E46" i="1"/>
  <c r="F46" i="1" s="1"/>
  <c r="G46" i="1" s="1"/>
  <c r="H46" i="1" s="1"/>
  <c r="I46" i="1" s="1"/>
  <c r="D46" i="1"/>
  <c r="R39" i="1"/>
  <c r="S39" i="1" s="1"/>
  <c r="N39" i="1"/>
  <c r="O39" i="1" s="1"/>
  <c r="P39" i="1" s="1"/>
  <c r="Q39" i="1" s="1"/>
  <c r="M39" i="1"/>
  <c r="M40" i="1" s="1"/>
  <c r="N40" i="1" s="1"/>
  <c r="O40" i="1" s="1"/>
  <c r="P40" i="1" s="1"/>
  <c r="E39" i="1"/>
  <c r="F39" i="1" s="1"/>
  <c r="G39" i="1" s="1"/>
  <c r="H39" i="1" s="1"/>
  <c r="I39" i="1" s="1"/>
  <c r="C39" i="1"/>
  <c r="D39" i="1" s="1"/>
  <c r="R38" i="1"/>
  <c r="S38" i="1" s="1"/>
  <c r="N38" i="1"/>
  <c r="O38" i="1" s="1"/>
  <c r="P38" i="1" s="1"/>
  <c r="Q38" i="1" s="1"/>
  <c r="F38" i="1"/>
  <c r="G38" i="1" s="1"/>
  <c r="H38" i="1" s="1"/>
  <c r="I38" i="1" s="1"/>
  <c r="D38" i="1"/>
  <c r="E38" i="1" s="1"/>
  <c r="C38" i="1"/>
  <c r="Q37" i="1"/>
  <c r="R37" i="1" s="1"/>
  <c r="S37" i="1" s="1"/>
  <c r="O37" i="1"/>
  <c r="P37" i="1" s="1"/>
  <c r="N37" i="1"/>
  <c r="G37" i="1"/>
  <c r="H37" i="1" s="1"/>
  <c r="I37" i="1" s="1"/>
  <c r="E37" i="1"/>
  <c r="F37" i="1" s="1"/>
  <c r="D37" i="1"/>
  <c r="S36" i="1"/>
  <c r="R36" i="1"/>
  <c r="N30" i="1"/>
  <c r="O30" i="1" s="1"/>
  <c r="P30" i="1" s="1"/>
  <c r="Q30" i="1" s="1"/>
  <c r="R30" i="1" s="1"/>
  <c r="S30" i="1" s="1"/>
  <c r="M30" i="1"/>
  <c r="M31" i="1" s="1"/>
  <c r="M32" i="1" s="1"/>
  <c r="N32" i="1" s="1"/>
  <c r="O32" i="1" s="1"/>
  <c r="P32" i="1" s="1"/>
  <c r="Q32" i="1" s="1"/>
  <c r="R32" i="1" s="1"/>
  <c r="I30" i="1"/>
  <c r="E30" i="1"/>
  <c r="F30" i="1" s="1"/>
  <c r="G30" i="1" s="1"/>
  <c r="H30" i="1" s="1"/>
  <c r="C30" i="1"/>
  <c r="D30" i="1" s="1"/>
  <c r="N29" i="1"/>
  <c r="O29" i="1" s="1"/>
  <c r="P29" i="1" s="1"/>
  <c r="Q29" i="1" s="1"/>
  <c r="R29" i="1" s="1"/>
  <c r="S29" i="1" s="1"/>
  <c r="F29" i="1"/>
  <c r="G29" i="1" s="1"/>
  <c r="H29" i="1" s="1"/>
  <c r="I29" i="1" s="1"/>
  <c r="D29" i="1"/>
  <c r="E29" i="1" s="1"/>
  <c r="Q21" i="1"/>
  <c r="R21" i="1" s="1"/>
  <c r="S21" i="1" s="1"/>
  <c r="N21" i="1"/>
  <c r="O21" i="1" s="1"/>
  <c r="P21" i="1" s="1"/>
  <c r="M21" i="1"/>
  <c r="M22" i="1" s="1"/>
  <c r="C21" i="1"/>
  <c r="P20" i="1"/>
  <c r="Q20" i="1" s="1"/>
  <c r="R20" i="1" s="1"/>
  <c r="S20" i="1" s="1"/>
  <c r="N20" i="1"/>
  <c r="O20" i="1" s="1"/>
  <c r="D20" i="1"/>
  <c r="E20" i="1" s="1"/>
  <c r="F20" i="1" s="1"/>
  <c r="G20" i="1" s="1"/>
  <c r="H20" i="1" s="1"/>
  <c r="I20" i="1" s="1"/>
  <c r="C12" i="1"/>
  <c r="D12" i="1" s="1"/>
  <c r="E12" i="1" s="1"/>
  <c r="F12" i="1" s="1"/>
  <c r="G12" i="1" s="1"/>
  <c r="H12" i="1" s="1"/>
  <c r="I12" i="1" s="1"/>
  <c r="P11" i="1"/>
  <c r="Q11" i="1" s="1"/>
  <c r="R11" i="1" s="1"/>
  <c r="S11" i="1" s="1"/>
  <c r="N11" i="1"/>
  <c r="O11" i="1" s="1"/>
  <c r="M11" i="1"/>
  <c r="M12" i="1" s="1"/>
  <c r="M13" i="1" s="1"/>
  <c r="M14" i="1" s="1"/>
  <c r="N14" i="1" s="1"/>
  <c r="O14" i="1" s="1"/>
  <c r="P14" i="1" s="1"/>
  <c r="G11" i="1"/>
  <c r="H11" i="1" s="1"/>
  <c r="I11" i="1" s="1"/>
  <c r="E11" i="1"/>
  <c r="F11" i="1" s="1"/>
  <c r="D11" i="1"/>
  <c r="Q10" i="1"/>
  <c r="R10" i="1" s="1"/>
  <c r="S10" i="1" s="1"/>
  <c r="O10" i="1"/>
  <c r="P10" i="1" s="1"/>
  <c r="N10" i="1"/>
  <c r="N12" i="1" l="1"/>
  <c r="O12" i="1" s="1"/>
  <c r="P12" i="1" s="1"/>
  <c r="Q12" i="1" s="1"/>
  <c r="R12" i="1" s="1"/>
  <c r="S12" i="1" s="1"/>
  <c r="C22" i="1"/>
  <c r="D21" i="1"/>
  <c r="E21" i="1" s="1"/>
  <c r="F21" i="1" s="1"/>
  <c r="G21" i="1" s="1"/>
  <c r="H21" i="1" s="1"/>
  <c r="I21" i="1" s="1"/>
  <c r="M23" i="1"/>
  <c r="N23" i="1" s="1"/>
  <c r="O23" i="1" s="1"/>
  <c r="P23" i="1" s="1"/>
  <c r="Q23" i="1" s="1"/>
  <c r="R23" i="1" s="1"/>
  <c r="S23" i="1" s="1"/>
  <c r="N22" i="1"/>
  <c r="O22" i="1" s="1"/>
  <c r="P22" i="1" s="1"/>
  <c r="Q22" i="1" s="1"/>
  <c r="R22" i="1" s="1"/>
  <c r="S22" i="1" s="1"/>
  <c r="C13" i="1"/>
  <c r="N13" i="1"/>
  <c r="O13" i="1" s="1"/>
  <c r="P13" i="1" s="1"/>
  <c r="Q13" i="1" s="1"/>
  <c r="R13" i="1" s="1"/>
  <c r="S13" i="1" s="1"/>
  <c r="C31" i="1"/>
  <c r="N31" i="1"/>
  <c r="O31" i="1" s="1"/>
  <c r="P31" i="1" s="1"/>
  <c r="Q31" i="1" s="1"/>
  <c r="R31" i="1" s="1"/>
  <c r="S31" i="1" s="1"/>
  <c r="C40" i="1"/>
  <c r="D40" i="1" s="1"/>
  <c r="E40" i="1" s="1"/>
  <c r="F40" i="1" s="1"/>
  <c r="G40" i="1" s="1"/>
  <c r="H40" i="1" s="1"/>
  <c r="I40" i="1" s="1"/>
  <c r="D48" i="1"/>
  <c r="E48" i="1" s="1"/>
  <c r="F48" i="1" s="1"/>
  <c r="G48" i="1" s="1"/>
  <c r="H48" i="1" s="1"/>
  <c r="I48" i="1" s="1"/>
  <c r="M49" i="1"/>
  <c r="N49" i="1" s="1"/>
  <c r="D31" i="1" l="1"/>
  <c r="E31" i="1" s="1"/>
  <c r="F31" i="1" s="1"/>
  <c r="G31" i="1" s="1"/>
  <c r="H31" i="1" s="1"/>
  <c r="I31" i="1" s="1"/>
  <c r="C32" i="1"/>
  <c r="D32" i="1" s="1"/>
  <c r="E32" i="1" s="1"/>
  <c r="F32" i="1" s="1"/>
  <c r="G32" i="1" s="1"/>
  <c r="D13" i="1"/>
  <c r="E13" i="1" s="1"/>
  <c r="F13" i="1" s="1"/>
  <c r="G13" i="1" s="1"/>
  <c r="H13" i="1" s="1"/>
  <c r="I13" i="1" s="1"/>
  <c r="C14" i="1"/>
  <c r="C23" i="1"/>
  <c r="D23" i="1" s="1"/>
  <c r="E23" i="1" s="1"/>
  <c r="F23" i="1" s="1"/>
  <c r="G23" i="1" s="1"/>
  <c r="H23" i="1" s="1"/>
  <c r="D22" i="1"/>
  <c r="E22" i="1" s="1"/>
  <c r="F22" i="1" s="1"/>
  <c r="G22" i="1" s="1"/>
  <c r="H22" i="1" s="1"/>
  <c r="I22" i="1" s="1"/>
  <c r="C15" i="1" l="1"/>
  <c r="D14" i="1"/>
  <c r="E14" i="1" s="1"/>
  <c r="F14" i="1" s="1"/>
  <c r="G14" i="1" s="1"/>
  <c r="H14" i="1" s="1"/>
  <c r="I14" i="1" s="1"/>
</calcChain>
</file>

<file path=xl/sharedStrings.xml><?xml version="1.0" encoding="utf-8"?>
<sst xmlns="http://schemas.openxmlformats.org/spreadsheetml/2006/main" count="109" uniqueCount="31">
  <si>
    <t>Calendrier scolaire 2019-2020</t>
  </si>
  <si>
    <t>AOUT</t>
  </si>
  <si>
    <t>L</t>
  </si>
  <si>
    <t>M</t>
  </si>
  <si>
    <t>J</t>
  </si>
  <si>
    <t>V</t>
  </si>
  <si>
    <t>S</t>
  </si>
  <si>
    <t>D</t>
  </si>
  <si>
    <t>(La Réunion - 4 jours )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</si>
  <si>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</si>
  <si>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</si>
  <si>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</si>
  <si>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</si>
  <si>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</si>
  <si>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</si>
  <si>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</si>
  <si>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</si>
  <si>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</si>
  <si>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</si>
  <si>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</si>
  <si>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période 1 :</t>
  </si>
  <si>
    <t>8 semaines (+1j)</t>
  </si>
  <si>
    <t>période 2 :</t>
  </si>
  <si>
    <t>8 semaines (-1j)</t>
  </si>
  <si>
    <t>période 3 :</t>
  </si>
  <si>
    <t>6 semaines</t>
  </si>
  <si>
    <t>période 4 :</t>
  </si>
  <si>
    <t>6 semaines (-1j)</t>
  </si>
  <si>
    <t>période 5 :</t>
  </si>
  <si>
    <t>8 semaines (-2j)</t>
  </si>
  <si>
    <t>36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</si>
</sst>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00C]0.00"/>
    <numFmt numFmtId="165" formatCode="[$-200C]General"/>
  </numFmts>
  <fonts count="21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4"/>
      <color rgb="FF0070C0"/>
      <name val="Mareline Script"/>
    </font>
    <font>
      <sz val="8"/>
      <color theme="1"/>
      <name val="Script Ecole 2"/>
    </font>
    <font>
      <b/>
      <sz val="12"/>
      <color rgb="FFFF0000"/>
      <name val="CrayonL"/>
    </font>
    <font>
      <b/>
      <sz val="10"/>
      <color rgb="FFFFFFFF"/>
      <name val="Trebuchet MS"/>
      <family val="2"/>
    </font>
    <font>
      <sz val="14"/>
      <color rgb="FF0070C0"/>
      <name val="Mareline Script"/>
    </font>
    <font>
      <b/>
      <sz val="8"/>
      <color theme="1"/>
      <name val="Trebuchet MS"/>
      <family val="2"/>
    </font>
    <font>
      <sz val="10"/>
      <color theme="1"/>
      <name val="Script Ecole 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1.5"/>
      <color rgb="FF0070C0"/>
      <name val="Times New Roman"/>
      <family val="1"/>
    </font>
    <font>
      <b/>
      <sz val="10"/>
      <color rgb="FFFF0000"/>
      <name val="CrayonL"/>
    </font>
    <font>
      <b/>
      <sz val="11.5"/>
      <color rgb="FFFF7C80"/>
      <name val="Times New Roman"/>
      <family val="1"/>
    </font>
    <font>
      <b/>
      <sz val="11.5"/>
      <color rgb="FF339966"/>
      <name val="Times New Roman"/>
      <family val="1"/>
    </font>
    <font>
      <b/>
      <sz val="11.5"/>
      <color rgb="FFCC3399"/>
      <name val="Times New Roman"/>
      <family val="1"/>
    </font>
    <font>
      <b/>
      <sz val="11.5"/>
      <color rgb="FF595959"/>
      <name val="Times New Roman"/>
      <family val="1"/>
    </font>
    <font>
      <b/>
      <sz val="11.5"/>
      <color theme="1"/>
      <name val="Times New Roman"/>
      <family val="1"/>
    </font>
    <font>
      <b/>
      <i/>
      <sz val="11.5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DFFFF"/>
        <bgColor rgb="FFDDFFFF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5D5"/>
        <bgColor rgb="FFFFF5D5"/>
      </patternFill>
    </fill>
    <fill>
      <patternFill patternType="solid">
        <fgColor rgb="FFFF7C80"/>
        <bgColor rgb="FFFF7C80"/>
      </patternFill>
    </fill>
    <fill>
      <patternFill patternType="solid">
        <fgColor rgb="FFCCFFCC"/>
        <bgColor rgb="FFCCFFCC"/>
      </patternFill>
    </fill>
    <fill>
      <patternFill patternType="solid">
        <fgColor rgb="FF339966"/>
        <bgColor rgb="FF339966"/>
      </patternFill>
    </fill>
    <fill>
      <patternFill patternType="solid">
        <fgColor rgb="FFCC3399"/>
        <bgColor rgb="FFCC3399"/>
      </patternFill>
    </fill>
    <fill>
      <patternFill patternType="solid">
        <fgColor rgb="FF595959"/>
        <bgColor rgb="FF595959"/>
      </patternFill>
    </fill>
  </fills>
  <borders count="1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41675B"/>
      </left>
      <right style="thin">
        <color rgb="FF41675B"/>
      </right>
      <top style="thin">
        <color rgb="FF41675B"/>
      </top>
      <bottom style="thin">
        <color rgb="FF41675B"/>
      </bottom>
      <diagonal/>
    </border>
    <border>
      <left/>
      <right style="thin">
        <color rgb="FFFFFFFF"/>
      </right>
      <top/>
      <bottom/>
      <diagonal/>
    </border>
    <border>
      <left style="thin">
        <color rgb="FF41675B"/>
      </left>
      <right/>
      <top style="thin">
        <color rgb="FF41675B"/>
      </top>
      <bottom style="thin">
        <color rgb="FF41675B"/>
      </bottom>
      <diagonal/>
    </border>
    <border>
      <left/>
      <right/>
      <top style="thin">
        <color rgb="FF41675B"/>
      </top>
      <bottom style="thin">
        <color rgb="FF41675B"/>
      </bottom>
      <diagonal/>
    </border>
    <border>
      <left/>
      <right style="thin">
        <color rgb="FF41675B"/>
      </right>
      <top style="thin">
        <color rgb="FF41675B"/>
      </top>
      <bottom style="thin">
        <color rgb="FF41675B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41675B"/>
      </top>
      <bottom/>
      <diagonal/>
    </border>
    <border>
      <left style="thin">
        <color rgb="FF41675B"/>
      </left>
      <right/>
      <top style="thin">
        <color rgb="FF41675B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1675B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41675B"/>
      </left>
      <right style="thin">
        <color rgb="FF41675B"/>
      </right>
      <top style="thin">
        <color rgb="FF41675B"/>
      </top>
      <bottom style="thin">
        <color rgb="FF000000"/>
      </bottom>
      <diagonal/>
    </border>
    <border>
      <left style="thin">
        <color rgb="FF41675B"/>
      </left>
      <right style="thin">
        <color rgb="FF41675B"/>
      </right>
      <top style="thin">
        <color rgb="FF41675B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74">
    <xf numFmtId="0" fontId="0" fillId="0" borderId="0" xfId="0"/>
    <xf numFmtId="165" fontId="1" fillId="0" borderId="0" xfId="1" applyAlignment="1">
      <alignment vertical="center"/>
    </xf>
    <xf numFmtId="165" fontId="5" fillId="3" borderId="0" xfId="1" applyFont="1" applyFill="1" applyBorder="1" applyAlignment="1">
      <alignment horizontal="center" vertical="center" wrapText="1"/>
    </xf>
    <xf numFmtId="165" fontId="6" fillId="0" borderId="2" xfId="1" applyFont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/>
    </xf>
    <xf numFmtId="165" fontId="8" fillId="0" borderId="4" xfId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/>
    </xf>
    <xf numFmtId="165" fontId="9" fillId="0" borderId="5" xfId="1" applyFont="1" applyFill="1" applyBorder="1" applyAlignment="1">
      <alignment horizontal="center"/>
    </xf>
    <xf numFmtId="165" fontId="9" fillId="0" borderId="6" xfId="1" applyFont="1" applyFill="1" applyBorder="1" applyAlignment="1">
      <alignment horizontal="center"/>
    </xf>
    <xf numFmtId="165" fontId="9" fillId="0" borderId="7" xfId="1" applyFont="1" applyFill="1" applyBorder="1" applyAlignment="1">
      <alignment horizontal="center"/>
    </xf>
    <xf numFmtId="165" fontId="10" fillId="0" borderId="3" xfId="1" applyFont="1" applyFill="1" applyBorder="1" applyAlignment="1">
      <alignment horizontal="center" vertical="center" wrapText="1"/>
    </xf>
    <xf numFmtId="165" fontId="10" fillId="5" borderId="3" xfId="1" applyFont="1" applyFill="1" applyBorder="1" applyAlignment="1">
      <alignment horizontal="center" vertical="center" wrapText="1"/>
    </xf>
    <xf numFmtId="165" fontId="10" fillId="6" borderId="3" xfId="1" applyFont="1" applyFill="1" applyBorder="1" applyAlignment="1">
      <alignment horizontal="center" vertical="center" wrapText="1"/>
    </xf>
    <xf numFmtId="165" fontId="10" fillId="7" borderId="3" xfId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right" vertical="center"/>
    </xf>
    <xf numFmtId="165" fontId="8" fillId="0" borderId="4" xfId="1" applyFont="1" applyFill="1" applyBorder="1" applyAlignment="1">
      <alignment horizontal="right" vertical="center"/>
    </xf>
    <xf numFmtId="165" fontId="8" fillId="0" borderId="0" xfId="1" applyFont="1" applyFill="1" applyBorder="1" applyAlignment="1">
      <alignment horizontal="right" vertical="center"/>
    </xf>
    <xf numFmtId="165" fontId="1" fillId="0" borderId="0" xfId="1" applyAlignment="1">
      <alignment horizontal="right" vertical="center"/>
    </xf>
    <xf numFmtId="165" fontId="6" fillId="0" borderId="8" xfId="1" applyFont="1" applyBorder="1" applyAlignment="1">
      <alignment horizontal="center" vertical="center"/>
    </xf>
    <xf numFmtId="165" fontId="11" fillId="3" borderId="0" xfId="1" applyFont="1" applyFill="1" applyBorder="1" applyAlignment="1">
      <alignment vertical="center"/>
    </xf>
    <xf numFmtId="165" fontId="1" fillId="0" borderId="0" xfId="1"/>
    <xf numFmtId="165" fontId="5" fillId="7" borderId="3" xfId="1" applyFont="1" applyFill="1" applyBorder="1" applyAlignment="1">
      <alignment horizontal="center" vertical="center" wrapText="1"/>
    </xf>
    <xf numFmtId="165" fontId="10" fillId="8" borderId="3" xfId="1" applyFont="1" applyFill="1" applyBorder="1" applyAlignment="1">
      <alignment horizontal="center" vertical="center" wrapText="1"/>
    </xf>
    <xf numFmtId="165" fontId="10" fillId="3" borderId="6" xfId="1" applyFont="1" applyFill="1" applyBorder="1" applyAlignment="1">
      <alignment vertical="center" wrapText="1"/>
    </xf>
    <xf numFmtId="165" fontId="10" fillId="3" borderId="7" xfId="1" applyFont="1" applyFill="1" applyBorder="1" applyAlignment="1">
      <alignment vertical="center" wrapText="1"/>
    </xf>
    <xf numFmtId="165" fontId="10" fillId="3" borderId="0" xfId="1" applyFont="1" applyFill="1" applyBorder="1" applyAlignment="1">
      <alignment horizontal="center" vertical="center" wrapText="1"/>
    </xf>
    <xf numFmtId="165" fontId="10" fillId="3" borderId="5" xfId="1" applyFont="1" applyFill="1" applyBorder="1" applyAlignment="1">
      <alignment vertical="center" wrapText="1"/>
    </xf>
    <xf numFmtId="165" fontId="5" fillId="0" borderId="3" xfId="1" applyFont="1" applyFill="1" applyBorder="1" applyAlignment="1">
      <alignment horizontal="center" vertical="center" wrapText="1"/>
    </xf>
    <xf numFmtId="165" fontId="10" fillId="0" borderId="0" xfId="1" applyFont="1" applyFill="1" applyBorder="1" applyAlignment="1">
      <alignment horizontal="center" vertical="center" wrapText="1"/>
    </xf>
    <xf numFmtId="165" fontId="10" fillId="0" borderId="6" xfId="1" applyFont="1" applyFill="1" applyBorder="1" applyAlignment="1">
      <alignment vertical="center" wrapText="1"/>
    </xf>
    <xf numFmtId="165" fontId="10" fillId="0" borderId="7" xfId="1" applyFont="1" applyFill="1" applyBorder="1" applyAlignment="1">
      <alignment vertical="center" wrapText="1"/>
    </xf>
    <xf numFmtId="165" fontId="10" fillId="0" borderId="5" xfId="1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center"/>
    </xf>
    <xf numFmtId="165" fontId="12" fillId="0" borderId="6" xfId="1" applyFont="1" applyFill="1" applyBorder="1" applyAlignment="1">
      <alignment horizontal="center"/>
    </xf>
    <xf numFmtId="165" fontId="12" fillId="0" borderId="7" xfId="1" applyFont="1" applyFill="1" applyBorder="1" applyAlignment="1">
      <alignment horizontal="center"/>
    </xf>
    <xf numFmtId="165" fontId="5" fillId="0" borderId="7" xfId="1" applyFont="1" applyFill="1" applyBorder="1" applyAlignment="1">
      <alignment horizontal="center" vertical="center" wrapText="1"/>
    </xf>
    <xf numFmtId="165" fontId="5" fillId="8" borderId="3" xfId="1" applyFont="1" applyFill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center"/>
    </xf>
    <xf numFmtId="165" fontId="1" fillId="0" borderId="11" xfId="1" applyBorder="1" applyAlignment="1">
      <alignment vertical="center"/>
    </xf>
    <xf numFmtId="165" fontId="13" fillId="0" borderId="11" xfId="1" applyFont="1" applyBorder="1" applyAlignment="1">
      <alignment vertical="center"/>
    </xf>
    <xf numFmtId="165" fontId="14" fillId="0" borderId="2" xfId="1" applyFont="1" applyBorder="1" applyAlignment="1">
      <alignment horizontal="center" vertical="center"/>
    </xf>
    <xf numFmtId="165" fontId="10" fillId="7" borderId="15" xfId="1" applyFont="1" applyFill="1" applyBorder="1" applyAlignment="1">
      <alignment horizontal="center" vertical="center" wrapText="1"/>
    </xf>
    <xf numFmtId="165" fontId="10" fillId="5" borderId="15" xfId="1" applyFont="1" applyFill="1" applyBorder="1" applyAlignment="1">
      <alignment horizontal="center" vertical="center" wrapText="1"/>
    </xf>
    <xf numFmtId="165" fontId="10" fillId="8" borderId="15" xfId="1" applyFont="1" applyFill="1" applyBorder="1" applyAlignment="1">
      <alignment horizontal="center" vertical="center" wrapText="1"/>
    </xf>
    <xf numFmtId="165" fontId="15" fillId="0" borderId="11" xfId="1" applyFont="1" applyBorder="1" applyAlignment="1">
      <alignment vertical="center"/>
    </xf>
    <xf numFmtId="165" fontId="10" fillId="3" borderId="16" xfId="1" applyFont="1" applyFill="1" applyBorder="1" applyAlignment="1">
      <alignment horizontal="center" vertical="center" wrapText="1"/>
    </xf>
    <xf numFmtId="165" fontId="16" fillId="0" borderId="11" xfId="1" applyFont="1" applyBorder="1" applyAlignment="1">
      <alignment vertical="center"/>
    </xf>
    <xf numFmtId="165" fontId="17" fillId="0" borderId="11" xfId="1" applyFont="1" applyBorder="1" applyAlignment="1">
      <alignment vertical="center"/>
    </xf>
    <xf numFmtId="165" fontId="18" fillId="0" borderId="11" xfId="1" applyFont="1" applyBorder="1" applyAlignment="1">
      <alignment vertical="center"/>
    </xf>
    <xf numFmtId="165" fontId="19" fillId="0" borderId="11" xfId="1" applyFont="1" applyBorder="1" applyAlignment="1">
      <alignment vertical="center"/>
    </xf>
    <xf numFmtId="165" fontId="20" fillId="0" borderId="11" xfId="1" applyFont="1" applyBorder="1" applyAlignment="1">
      <alignment vertical="center"/>
    </xf>
    <xf numFmtId="165" fontId="4" fillId="2" borderId="1" xfId="1" applyFont="1" applyFill="1" applyBorder="1" applyAlignment="1">
      <alignment horizontal="center" vertical="center"/>
    </xf>
    <xf numFmtId="165" fontId="7" fillId="4" borderId="3" xfId="1" applyFont="1" applyFill="1" applyBorder="1" applyAlignment="1">
      <alignment horizontal="center" vertical="center"/>
    </xf>
    <xf numFmtId="165" fontId="8" fillId="2" borderId="4" xfId="1" applyFont="1" applyFill="1" applyBorder="1" applyAlignment="1">
      <alignment horizontal="center" vertical="center"/>
    </xf>
    <xf numFmtId="0" fontId="0" fillId="0" borderId="3" xfId="0" applyFill="1" applyBorder="1"/>
    <xf numFmtId="0" fontId="0" fillId="3" borderId="3" xfId="0" applyFill="1" applyBorder="1"/>
    <xf numFmtId="0" fontId="0" fillId="0" borderId="9" xfId="0" applyFill="1" applyBorder="1"/>
    <xf numFmtId="165" fontId="7" fillId="6" borderId="3" xfId="1" applyFont="1" applyFill="1" applyBorder="1" applyAlignment="1">
      <alignment horizontal="center" vertical="center"/>
    </xf>
    <xf numFmtId="165" fontId="7" fillId="8" borderId="3" xfId="1" applyFont="1" applyFill="1" applyBorder="1" applyAlignment="1">
      <alignment horizontal="center" vertical="center"/>
    </xf>
    <xf numFmtId="165" fontId="7" fillId="9" borderId="3" xfId="1" applyFont="1" applyFill="1" applyBorder="1" applyAlignment="1">
      <alignment horizontal="center" vertical="center"/>
    </xf>
    <xf numFmtId="0" fontId="0" fillId="0" borderId="10" xfId="0" applyFill="1" applyBorder="1"/>
    <xf numFmtId="165" fontId="7" fillId="10" borderId="3" xfId="1" applyFont="1" applyFill="1" applyBorder="1" applyAlignment="1">
      <alignment horizontal="center" vertical="center"/>
    </xf>
    <xf numFmtId="165" fontId="13" fillId="0" borderId="12" xfId="1" applyFont="1" applyFill="1" applyBorder="1" applyAlignment="1">
      <alignment horizontal="center" vertical="center"/>
    </xf>
    <xf numFmtId="164" fontId="13" fillId="0" borderId="13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165" fontId="15" fillId="0" borderId="12" xfId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5" fontId="16" fillId="0" borderId="4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7" fillId="0" borderId="4" xfId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8" fillId="0" borderId="4" xfId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tabSelected="1" workbookViewId="0">
      <selection sqref="A1:S1"/>
    </sheetView>
  </sheetViews>
  <sheetFormatPr baseColWidth="10" defaultRowHeight="17.25" customHeight="1"/>
  <cols>
    <col min="1" max="1" width="2.5" style="20" customWidth="1"/>
    <col min="2" max="2" width="3" style="20" customWidth="1"/>
    <col min="3" max="9" width="5.125" style="20" customWidth="1"/>
    <col min="10" max="11" width="2.5" style="20" customWidth="1"/>
    <col min="12" max="12" width="2.875" style="20" customWidth="1"/>
    <col min="13" max="19" width="5.125" style="20" customWidth="1"/>
    <col min="20" max="1024" width="9.875" style="20" customWidth="1"/>
  </cols>
  <sheetData>
    <row r="1" spans="1:19" s="1" customFormat="1" ht="41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1" customFormat="1" ht="16.350000000000001" customHeight="1">
      <c r="A2" s="2"/>
      <c r="B2" s="3"/>
      <c r="C2" s="52" t="s">
        <v>1</v>
      </c>
      <c r="D2" s="52"/>
      <c r="E2" s="52"/>
      <c r="F2" s="52"/>
      <c r="G2" s="52"/>
      <c r="H2" s="52"/>
      <c r="I2" s="52"/>
      <c r="J2" s="4"/>
      <c r="K2" s="4"/>
      <c r="L2" s="4"/>
      <c r="M2" s="4"/>
      <c r="N2" s="4"/>
      <c r="O2" s="5"/>
      <c r="P2" s="6"/>
      <c r="Q2" s="6"/>
      <c r="R2" s="6"/>
      <c r="S2" s="5"/>
    </row>
    <row r="3" spans="1:19" s="1" customFormat="1" ht="16.5" customHeight="1">
      <c r="A3" s="2"/>
      <c r="B3" s="3"/>
      <c r="C3" s="7" t="s">
        <v>2</v>
      </c>
      <c r="D3" s="8" t="s">
        <v>3</v>
      </c>
      <c r="E3" s="8" t="s">
        <v>3</v>
      </c>
      <c r="F3" s="8" t="s">
        <v>4</v>
      </c>
      <c r="G3" s="8" t="s">
        <v>5</v>
      </c>
      <c r="H3" s="8" t="s">
        <v>6</v>
      </c>
      <c r="I3" s="9" t="s">
        <v>7</v>
      </c>
      <c r="J3" s="4"/>
      <c r="K3" s="4"/>
      <c r="L3" s="4"/>
      <c r="M3" s="53" t="s">
        <v>8</v>
      </c>
      <c r="N3" s="53"/>
      <c r="O3" s="53"/>
      <c r="P3" s="53"/>
      <c r="Q3" s="53"/>
      <c r="R3" s="53"/>
      <c r="S3" s="53"/>
    </row>
    <row r="4" spans="1:19" s="1" customFormat="1" ht="16.5" customHeight="1">
      <c r="A4" s="2"/>
      <c r="B4" s="3"/>
      <c r="C4" s="54"/>
      <c r="D4" s="54"/>
      <c r="E4" s="11">
        <v>14</v>
      </c>
      <c r="F4" s="12">
        <v>15</v>
      </c>
      <c r="G4" s="11">
        <v>16</v>
      </c>
      <c r="H4" s="13">
        <v>17</v>
      </c>
      <c r="I4" s="13">
        <v>18</v>
      </c>
      <c r="J4" s="4"/>
      <c r="K4" s="4"/>
      <c r="L4" s="4"/>
      <c r="M4" s="53"/>
      <c r="N4" s="53"/>
      <c r="O4" s="53"/>
      <c r="P4" s="53"/>
      <c r="Q4" s="53"/>
      <c r="R4" s="53"/>
      <c r="S4" s="53"/>
    </row>
    <row r="5" spans="1:19" s="1" customFormat="1" ht="16.5" customHeight="1">
      <c r="A5" s="2">
        <v>1</v>
      </c>
      <c r="B5" s="3">
        <v>1</v>
      </c>
      <c r="C5" s="11">
        <v>19</v>
      </c>
      <c r="D5" s="11">
        <v>20</v>
      </c>
      <c r="E5" s="13">
        <v>21</v>
      </c>
      <c r="F5" s="11">
        <v>22</v>
      </c>
      <c r="G5" s="11">
        <v>23</v>
      </c>
      <c r="H5" s="13">
        <v>24</v>
      </c>
      <c r="I5" s="13">
        <v>25</v>
      </c>
      <c r="J5" s="4"/>
      <c r="K5" s="4"/>
      <c r="L5" s="4"/>
      <c r="M5" s="4"/>
      <c r="N5" s="4"/>
      <c r="O5" s="5"/>
      <c r="P5" s="6"/>
      <c r="Q5" s="6"/>
      <c r="R5" s="6"/>
      <c r="S5" s="5"/>
    </row>
    <row r="6" spans="1:19" s="17" customFormat="1" ht="16.5" customHeight="1">
      <c r="A6" s="2">
        <v>2</v>
      </c>
      <c r="B6" s="3">
        <v>2</v>
      </c>
      <c r="C6" s="11">
        <v>26</v>
      </c>
      <c r="D6" s="11">
        <v>27</v>
      </c>
      <c r="E6" s="13">
        <v>28</v>
      </c>
      <c r="F6" s="11">
        <v>29</v>
      </c>
      <c r="G6" s="11">
        <v>30</v>
      </c>
      <c r="H6" s="13">
        <v>31</v>
      </c>
      <c r="I6" s="13"/>
      <c r="J6" s="14"/>
      <c r="K6" s="14"/>
      <c r="L6" s="14"/>
      <c r="M6" s="14"/>
      <c r="N6" s="14"/>
      <c r="O6" s="15"/>
      <c r="P6" s="16"/>
      <c r="Q6" s="16"/>
      <c r="R6" s="16"/>
      <c r="S6" s="15"/>
    </row>
    <row r="7" spans="1:19" ht="12" customHeight="1">
      <c r="A7" s="2"/>
      <c r="B7" s="18"/>
      <c r="C7" s="19"/>
      <c r="D7" s="19"/>
      <c r="E7" s="19"/>
      <c r="F7" s="19"/>
      <c r="G7" s="19"/>
      <c r="H7" s="19"/>
      <c r="I7" s="19"/>
      <c r="J7" s="19"/>
      <c r="K7" s="19"/>
      <c r="L7" s="3"/>
      <c r="M7" s="19"/>
      <c r="N7" s="19"/>
      <c r="O7" s="19"/>
      <c r="P7" s="19"/>
      <c r="Q7" s="19"/>
      <c r="R7" s="19"/>
      <c r="S7" s="19"/>
    </row>
    <row r="8" spans="1:19" ht="16.5" customHeight="1">
      <c r="A8" s="2"/>
      <c r="B8" s="3"/>
      <c r="C8" s="52" t="s">
        <v>9</v>
      </c>
      <c r="D8" s="52"/>
      <c r="E8" s="52"/>
      <c r="F8" s="52"/>
      <c r="G8" s="52"/>
      <c r="H8" s="52"/>
      <c r="I8" s="52"/>
      <c r="J8" s="2"/>
      <c r="K8" s="2"/>
      <c r="L8" s="3"/>
      <c r="M8" s="52" t="s">
        <v>10</v>
      </c>
      <c r="N8" s="52"/>
      <c r="O8" s="52"/>
      <c r="P8" s="52"/>
      <c r="Q8" s="52"/>
      <c r="R8" s="52"/>
      <c r="S8" s="52"/>
    </row>
    <row r="9" spans="1:19" ht="14.25" customHeight="1">
      <c r="A9" s="2"/>
      <c r="B9" s="3"/>
      <c r="C9" s="7" t="s">
        <v>2</v>
      </c>
      <c r="D9" s="8" t="s">
        <v>3</v>
      </c>
      <c r="E9" s="8" t="s">
        <v>3</v>
      </c>
      <c r="F9" s="8" t="s">
        <v>4</v>
      </c>
      <c r="G9" s="8" t="s">
        <v>5</v>
      </c>
      <c r="H9" s="8" t="s">
        <v>6</v>
      </c>
      <c r="I9" s="9" t="s">
        <v>7</v>
      </c>
      <c r="J9" s="2"/>
      <c r="K9" s="2"/>
      <c r="L9" s="3"/>
      <c r="M9" s="7" t="s">
        <v>2</v>
      </c>
      <c r="N9" s="8" t="s">
        <v>3</v>
      </c>
      <c r="O9" s="8" t="s">
        <v>3</v>
      </c>
      <c r="P9" s="8" t="s">
        <v>4</v>
      </c>
      <c r="Q9" s="8" t="s">
        <v>5</v>
      </c>
      <c r="R9" s="8" t="s">
        <v>6</v>
      </c>
      <c r="S9" s="9" t="s">
        <v>7</v>
      </c>
    </row>
    <row r="10" spans="1:19" ht="17.25" customHeight="1">
      <c r="A10" s="2"/>
      <c r="B10" s="3"/>
      <c r="C10" s="55"/>
      <c r="D10" s="55"/>
      <c r="E10" s="55"/>
      <c r="F10" s="55"/>
      <c r="G10" s="55"/>
      <c r="H10" s="55"/>
      <c r="I10" s="21">
        <v>1</v>
      </c>
      <c r="J10" s="2"/>
      <c r="K10" s="2">
        <v>7</v>
      </c>
      <c r="L10" s="3">
        <v>7</v>
      </c>
      <c r="M10" s="11"/>
      <c r="N10" s="11">
        <f t="shared" ref="N10:S13" si="0">M10+1</f>
        <v>1</v>
      </c>
      <c r="O10" s="13">
        <f t="shared" si="0"/>
        <v>2</v>
      </c>
      <c r="P10" s="11">
        <f t="shared" si="0"/>
        <v>3</v>
      </c>
      <c r="Q10" s="11">
        <f t="shared" si="0"/>
        <v>4</v>
      </c>
      <c r="R10" s="13">
        <f t="shared" si="0"/>
        <v>5</v>
      </c>
      <c r="S10" s="13">
        <f t="shared" si="0"/>
        <v>6</v>
      </c>
    </row>
    <row r="11" spans="1:19" ht="17.25" customHeight="1">
      <c r="A11" s="2">
        <v>3</v>
      </c>
      <c r="B11" s="3">
        <v>3</v>
      </c>
      <c r="C11" s="11">
        <v>2</v>
      </c>
      <c r="D11" s="11">
        <f t="shared" ref="D11:I14" si="1">C11+1</f>
        <v>3</v>
      </c>
      <c r="E11" s="13">
        <f t="shared" si="1"/>
        <v>4</v>
      </c>
      <c r="F11" s="11">
        <f t="shared" si="1"/>
        <v>5</v>
      </c>
      <c r="G11" s="11">
        <f t="shared" si="1"/>
        <v>6</v>
      </c>
      <c r="H11" s="13">
        <f t="shared" si="1"/>
        <v>7</v>
      </c>
      <c r="I11" s="13">
        <f t="shared" si="1"/>
        <v>8</v>
      </c>
      <c r="J11" s="2"/>
      <c r="K11" s="2">
        <v>8</v>
      </c>
      <c r="L11" s="3">
        <v>8</v>
      </c>
      <c r="M11" s="11">
        <f>M10+7</f>
        <v>7</v>
      </c>
      <c r="N11" s="11">
        <f t="shared" si="0"/>
        <v>8</v>
      </c>
      <c r="O11" s="13">
        <f t="shared" si="0"/>
        <v>9</v>
      </c>
      <c r="P11" s="11">
        <f t="shared" si="0"/>
        <v>10</v>
      </c>
      <c r="Q11" s="11">
        <f t="shared" si="0"/>
        <v>11</v>
      </c>
      <c r="R11" s="22">
        <f t="shared" si="0"/>
        <v>12</v>
      </c>
      <c r="S11" s="22">
        <f t="shared" si="0"/>
        <v>13</v>
      </c>
    </row>
    <row r="12" spans="1:19" ht="17.25" customHeight="1">
      <c r="A12" s="2">
        <v>4</v>
      </c>
      <c r="B12" s="3">
        <v>4</v>
      </c>
      <c r="C12" s="11">
        <f>C11+7</f>
        <v>9</v>
      </c>
      <c r="D12" s="11">
        <f t="shared" si="1"/>
        <v>10</v>
      </c>
      <c r="E12" s="13">
        <f t="shared" si="1"/>
        <v>11</v>
      </c>
      <c r="F12" s="11">
        <f t="shared" si="1"/>
        <v>12</v>
      </c>
      <c r="G12" s="11">
        <f t="shared" si="1"/>
        <v>13</v>
      </c>
      <c r="H12" s="13">
        <f t="shared" si="1"/>
        <v>14</v>
      </c>
      <c r="I12" s="13">
        <f t="shared" si="1"/>
        <v>15</v>
      </c>
      <c r="J12" s="2"/>
      <c r="K12" s="2"/>
      <c r="L12" s="3"/>
      <c r="M12" s="22">
        <f>M11+7</f>
        <v>14</v>
      </c>
      <c r="N12" s="22">
        <f t="shared" si="0"/>
        <v>15</v>
      </c>
      <c r="O12" s="22">
        <f t="shared" si="0"/>
        <v>16</v>
      </c>
      <c r="P12" s="22">
        <f t="shared" si="0"/>
        <v>17</v>
      </c>
      <c r="Q12" s="22">
        <f t="shared" si="0"/>
        <v>18</v>
      </c>
      <c r="R12" s="22">
        <f t="shared" si="0"/>
        <v>19</v>
      </c>
      <c r="S12" s="22">
        <f t="shared" si="0"/>
        <v>20</v>
      </c>
    </row>
    <row r="13" spans="1:19" ht="17.25" customHeight="1">
      <c r="A13" s="2">
        <v>5</v>
      </c>
      <c r="B13" s="3">
        <v>5</v>
      </c>
      <c r="C13" s="11">
        <f>C12+7</f>
        <v>16</v>
      </c>
      <c r="D13" s="11">
        <f t="shared" si="1"/>
        <v>17</v>
      </c>
      <c r="E13" s="13">
        <f t="shared" si="1"/>
        <v>18</v>
      </c>
      <c r="F13" s="11">
        <f t="shared" si="1"/>
        <v>19</v>
      </c>
      <c r="G13" s="11">
        <f t="shared" si="1"/>
        <v>20</v>
      </c>
      <c r="H13" s="13">
        <f t="shared" si="1"/>
        <v>21</v>
      </c>
      <c r="I13" s="13">
        <f t="shared" si="1"/>
        <v>22</v>
      </c>
      <c r="J13" s="2"/>
      <c r="K13" s="2"/>
      <c r="L13" s="3"/>
      <c r="M13" s="22">
        <f>M12+7</f>
        <v>21</v>
      </c>
      <c r="N13" s="22">
        <f t="shared" si="0"/>
        <v>22</v>
      </c>
      <c r="O13" s="22">
        <f t="shared" si="0"/>
        <v>23</v>
      </c>
      <c r="P13" s="22">
        <f t="shared" si="0"/>
        <v>24</v>
      </c>
      <c r="Q13" s="22">
        <f t="shared" si="0"/>
        <v>25</v>
      </c>
      <c r="R13" s="22">
        <f t="shared" si="0"/>
        <v>26</v>
      </c>
      <c r="S13" s="22">
        <f t="shared" si="0"/>
        <v>27</v>
      </c>
    </row>
    <row r="14" spans="1:19" ht="17.25" customHeight="1">
      <c r="A14" s="2">
        <v>6</v>
      </c>
      <c r="B14" s="3">
        <v>6</v>
      </c>
      <c r="C14" s="11">
        <f>C13+7</f>
        <v>23</v>
      </c>
      <c r="D14" s="11">
        <f t="shared" si="1"/>
        <v>24</v>
      </c>
      <c r="E14" s="13">
        <f t="shared" si="1"/>
        <v>25</v>
      </c>
      <c r="F14" s="11">
        <f t="shared" si="1"/>
        <v>26</v>
      </c>
      <c r="G14" s="11">
        <f t="shared" si="1"/>
        <v>27</v>
      </c>
      <c r="H14" s="13">
        <f t="shared" si="1"/>
        <v>28</v>
      </c>
      <c r="I14" s="13">
        <f t="shared" si="1"/>
        <v>29</v>
      </c>
      <c r="J14" s="2"/>
      <c r="K14" s="2">
        <v>1</v>
      </c>
      <c r="L14" s="3">
        <v>9</v>
      </c>
      <c r="M14" s="11">
        <f>M13+7</f>
        <v>28</v>
      </c>
      <c r="N14" s="11">
        <f>M14+1</f>
        <v>29</v>
      </c>
      <c r="O14" s="13">
        <f>N14+1</f>
        <v>30</v>
      </c>
      <c r="P14" s="11">
        <f>O14+1</f>
        <v>31</v>
      </c>
      <c r="Q14" s="11"/>
      <c r="R14" s="23"/>
      <c r="S14" s="24"/>
    </row>
    <row r="15" spans="1:19" ht="17.25" customHeight="1">
      <c r="A15" s="2">
        <v>7</v>
      </c>
      <c r="B15" s="3">
        <v>7</v>
      </c>
      <c r="C15" s="11">
        <f>C14+7</f>
        <v>30</v>
      </c>
      <c r="D15" s="54"/>
      <c r="E15" s="54"/>
      <c r="F15" s="54"/>
      <c r="G15" s="54"/>
      <c r="H15" s="54"/>
      <c r="I15" s="54"/>
      <c r="J15" s="2"/>
      <c r="K15" s="2"/>
      <c r="L15" s="3"/>
      <c r="M15" s="56"/>
      <c r="N15" s="56"/>
      <c r="O15" s="56"/>
      <c r="P15" s="25"/>
      <c r="Q15" s="25"/>
      <c r="R15" s="25"/>
      <c r="S15" s="25"/>
    </row>
    <row r="16" spans="1:19" ht="10.15" customHeight="1">
      <c r="A16" s="2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3"/>
      <c r="M16" s="19"/>
      <c r="N16" s="19"/>
      <c r="O16" s="19"/>
      <c r="P16" s="19"/>
      <c r="Q16" s="19"/>
      <c r="R16" s="19"/>
      <c r="S16" s="19"/>
    </row>
    <row r="17" spans="1:19" ht="16.5" customHeight="1">
      <c r="A17" s="2"/>
      <c r="B17" s="3"/>
      <c r="C17" s="57" t="s">
        <v>11</v>
      </c>
      <c r="D17" s="57"/>
      <c r="E17" s="57"/>
      <c r="F17" s="57"/>
      <c r="G17" s="57"/>
      <c r="H17" s="57"/>
      <c r="I17" s="57"/>
      <c r="J17" s="2"/>
      <c r="K17" s="2"/>
      <c r="L17" s="3"/>
      <c r="M17" s="57" t="s">
        <v>12</v>
      </c>
      <c r="N17" s="57"/>
      <c r="O17" s="57"/>
      <c r="P17" s="57"/>
      <c r="Q17" s="57"/>
      <c r="R17" s="57"/>
      <c r="S17" s="57"/>
    </row>
    <row r="18" spans="1:19" ht="14.25" customHeight="1">
      <c r="A18" s="2"/>
      <c r="B18" s="3"/>
      <c r="C18" s="7" t="s">
        <v>2</v>
      </c>
      <c r="D18" s="8" t="s">
        <v>3</v>
      </c>
      <c r="E18" s="8" t="s">
        <v>3</v>
      </c>
      <c r="F18" s="8" t="s">
        <v>4</v>
      </c>
      <c r="G18" s="8" t="s">
        <v>5</v>
      </c>
      <c r="H18" s="8" t="s">
        <v>6</v>
      </c>
      <c r="I18" s="9" t="s">
        <v>7</v>
      </c>
      <c r="J18" s="2"/>
      <c r="K18" s="2"/>
      <c r="L18" s="3"/>
      <c r="M18" s="7" t="s">
        <v>2</v>
      </c>
      <c r="N18" s="8" t="s">
        <v>3</v>
      </c>
      <c r="O18" s="8" t="s">
        <v>3</v>
      </c>
      <c r="P18" s="8" t="s">
        <v>4</v>
      </c>
      <c r="Q18" s="8" t="s">
        <v>5</v>
      </c>
      <c r="R18" s="8" t="s">
        <v>6</v>
      </c>
      <c r="S18" s="9" t="s">
        <v>7</v>
      </c>
    </row>
    <row r="19" spans="1:19" ht="17.25" customHeight="1">
      <c r="A19" s="2"/>
      <c r="B19" s="3"/>
      <c r="C19" s="54"/>
      <c r="D19" s="54"/>
      <c r="E19" s="54"/>
      <c r="F19" s="54"/>
      <c r="G19" s="12">
        <v>1</v>
      </c>
      <c r="H19" s="13">
        <v>2</v>
      </c>
      <c r="I19" s="13">
        <v>3</v>
      </c>
      <c r="J19" s="2"/>
      <c r="K19" s="2"/>
      <c r="L19" s="3"/>
      <c r="M19" s="26"/>
      <c r="N19" s="23"/>
      <c r="O19" s="23"/>
      <c r="P19" s="23"/>
      <c r="Q19" s="24"/>
      <c r="R19" s="27"/>
      <c r="S19" s="21">
        <v>1</v>
      </c>
    </row>
    <row r="20" spans="1:19" ht="17.25" customHeight="1">
      <c r="A20" s="2">
        <v>2</v>
      </c>
      <c r="B20" s="3">
        <v>10</v>
      </c>
      <c r="C20" s="11">
        <v>4</v>
      </c>
      <c r="D20" s="11">
        <f t="shared" ref="D20:I22" si="2">C20+1</f>
        <v>5</v>
      </c>
      <c r="E20" s="13">
        <f t="shared" si="2"/>
        <v>6</v>
      </c>
      <c r="F20" s="11">
        <f t="shared" si="2"/>
        <v>7</v>
      </c>
      <c r="G20" s="11">
        <f t="shared" si="2"/>
        <v>8</v>
      </c>
      <c r="H20" s="13">
        <f t="shared" si="2"/>
        <v>9</v>
      </c>
      <c r="I20" s="13">
        <f t="shared" si="2"/>
        <v>10</v>
      </c>
      <c r="J20" s="2"/>
      <c r="K20" s="2">
        <v>6</v>
      </c>
      <c r="L20" s="3">
        <v>14</v>
      </c>
      <c r="M20" s="11">
        <v>2</v>
      </c>
      <c r="N20" s="11">
        <f t="shared" ref="N20:S23" si="3">M20+1</f>
        <v>3</v>
      </c>
      <c r="O20" s="13">
        <f t="shared" si="3"/>
        <v>4</v>
      </c>
      <c r="P20" s="11">
        <f t="shared" si="3"/>
        <v>5</v>
      </c>
      <c r="Q20" s="11">
        <f t="shared" si="3"/>
        <v>6</v>
      </c>
      <c r="R20" s="13">
        <f t="shared" si="3"/>
        <v>7</v>
      </c>
      <c r="S20" s="13">
        <f t="shared" si="3"/>
        <v>8</v>
      </c>
    </row>
    <row r="21" spans="1:19" ht="17.25" customHeight="1">
      <c r="A21" s="2">
        <v>3</v>
      </c>
      <c r="B21" s="3">
        <v>11</v>
      </c>
      <c r="C21" s="12">
        <f>C20+7</f>
        <v>11</v>
      </c>
      <c r="D21" s="11">
        <f t="shared" si="2"/>
        <v>12</v>
      </c>
      <c r="E21" s="13">
        <f t="shared" si="2"/>
        <v>13</v>
      </c>
      <c r="F21" s="11">
        <f t="shared" si="2"/>
        <v>14</v>
      </c>
      <c r="G21" s="11">
        <f t="shared" si="2"/>
        <v>15</v>
      </c>
      <c r="H21" s="13">
        <f t="shared" si="2"/>
        <v>16</v>
      </c>
      <c r="I21" s="13">
        <f t="shared" si="2"/>
        <v>17</v>
      </c>
      <c r="J21" s="2"/>
      <c r="K21" s="2">
        <v>7</v>
      </c>
      <c r="L21" s="3">
        <v>15</v>
      </c>
      <c r="M21" s="11">
        <f>M20+7</f>
        <v>9</v>
      </c>
      <c r="N21" s="11">
        <f t="shared" si="3"/>
        <v>10</v>
      </c>
      <c r="O21" s="13">
        <f t="shared" si="3"/>
        <v>11</v>
      </c>
      <c r="P21" s="11">
        <f t="shared" si="3"/>
        <v>12</v>
      </c>
      <c r="Q21" s="11">
        <f t="shared" si="3"/>
        <v>13</v>
      </c>
      <c r="R21" s="13">
        <f t="shared" si="3"/>
        <v>14</v>
      </c>
      <c r="S21" s="13">
        <f t="shared" si="3"/>
        <v>15</v>
      </c>
    </row>
    <row r="22" spans="1:19" ht="17.25" customHeight="1">
      <c r="A22" s="2">
        <v>4</v>
      </c>
      <c r="B22" s="3">
        <v>12</v>
      </c>
      <c r="C22" s="11">
        <f>C21+7</f>
        <v>18</v>
      </c>
      <c r="D22" s="11">
        <f t="shared" si="2"/>
        <v>19</v>
      </c>
      <c r="E22" s="13">
        <f t="shared" si="2"/>
        <v>20</v>
      </c>
      <c r="F22" s="11">
        <f t="shared" si="2"/>
        <v>21</v>
      </c>
      <c r="G22" s="11">
        <f t="shared" si="2"/>
        <v>22</v>
      </c>
      <c r="H22" s="13">
        <f t="shared" si="2"/>
        <v>23</v>
      </c>
      <c r="I22" s="13">
        <f t="shared" si="2"/>
        <v>24</v>
      </c>
      <c r="J22" s="2"/>
      <c r="K22" s="2">
        <v>8</v>
      </c>
      <c r="L22" s="3">
        <v>16</v>
      </c>
      <c r="M22" s="11">
        <f>M21+7</f>
        <v>16</v>
      </c>
      <c r="N22" s="11">
        <f t="shared" si="3"/>
        <v>17</v>
      </c>
      <c r="O22" s="13">
        <f t="shared" si="3"/>
        <v>18</v>
      </c>
      <c r="P22" s="11">
        <f t="shared" si="3"/>
        <v>19</v>
      </c>
      <c r="Q22" s="22">
        <f t="shared" si="3"/>
        <v>20</v>
      </c>
      <c r="R22" s="22">
        <f t="shared" si="3"/>
        <v>21</v>
      </c>
      <c r="S22" s="22">
        <f t="shared" si="3"/>
        <v>22</v>
      </c>
    </row>
    <row r="23" spans="1:19" ht="17.25" customHeight="1">
      <c r="A23" s="2">
        <v>5</v>
      </c>
      <c r="B23" s="3">
        <v>13</v>
      </c>
      <c r="C23" s="11">
        <f>C22+7</f>
        <v>25</v>
      </c>
      <c r="D23" s="11">
        <f>C23+1</f>
        <v>26</v>
      </c>
      <c r="E23" s="13">
        <f>D23+1</f>
        <v>27</v>
      </c>
      <c r="F23" s="11">
        <f>E23+1</f>
        <v>28</v>
      </c>
      <c r="G23" s="11">
        <f>F23+1</f>
        <v>29</v>
      </c>
      <c r="H23" s="13">
        <f>G23+1</f>
        <v>30</v>
      </c>
      <c r="I23" s="24"/>
      <c r="J23" s="2"/>
      <c r="K23" s="2"/>
      <c r="L23" s="3"/>
      <c r="M23" s="22">
        <f>M22+7</f>
        <v>23</v>
      </c>
      <c r="N23" s="22">
        <f t="shared" si="3"/>
        <v>24</v>
      </c>
      <c r="O23" s="22">
        <f t="shared" si="3"/>
        <v>25</v>
      </c>
      <c r="P23" s="22">
        <f t="shared" si="3"/>
        <v>26</v>
      </c>
      <c r="Q23" s="22">
        <f t="shared" si="3"/>
        <v>27</v>
      </c>
      <c r="R23" s="22">
        <f t="shared" si="3"/>
        <v>28</v>
      </c>
      <c r="S23" s="22">
        <f t="shared" si="3"/>
        <v>29</v>
      </c>
    </row>
    <row r="24" spans="1:19" ht="17.25" customHeight="1">
      <c r="A24" s="2"/>
      <c r="B24" s="3"/>
      <c r="C24" s="28"/>
      <c r="D24" s="28"/>
      <c r="E24" s="28"/>
      <c r="F24" s="28"/>
      <c r="G24" s="28"/>
      <c r="H24" s="25"/>
      <c r="I24" s="25"/>
      <c r="J24" s="2"/>
      <c r="K24" s="2"/>
      <c r="L24" s="3"/>
      <c r="M24" s="22">
        <v>30</v>
      </c>
      <c r="N24" s="22">
        <v>31</v>
      </c>
      <c r="O24" s="29"/>
      <c r="P24" s="29"/>
      <c r="Q24" s="29"/>
      <c r="R24" s="29"/>
      <c r="S24" s="30"/>
    </row>
    <row r="25" spans="1:19" ht="10.15" customHeight="1">
      <c r="A25" s="2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3"/>
      <c r="M25" s="19"/>
      <c r="N25" s="19"/>
      <c r="O25" s="19"/>
      <c r="P25" s="19"/>
      <c r="Q25" s="19"/>
      <c r="R25" s="19"/>
      <c r="S25" s="19"/>
    </row>
    <row r="26" spans="1:19" ht="16.5" customHeight="1">
      <c r="A26" s="2"/>
      <c r="B26" s="3"/>
      <c r="C26" s="58" t="s">
        <v>13</v>
      </c>
      <c r="D26" s="58"/>
      <c r="E26" s="58"/>
      <c r="F26" s="58"/>
      <c r="G26" s="58"/>
      <c r="H26" s="58"/>
      <c r="I26" s="58"/>
      <c r="J26" s="2"/>
      <c r="K26" s="2"/>
      <c r="L26" s="3"/>
      <c r="M26" s="58" t="s">
        <v>14</v>
      </c>
      <c r="N26" s="58"/>
      <c r="O26" s="58"/>
      <c r="P26" s="58"/>
      <c r="Q26" s="58"/>
      <c r="R26" s="58"/>
      <c r="S26" s="58"/>
    </row>
    <row r="27" spans="1:19" ht="14.25" customHeight="1">
      <c r="A27" s="2"/>
      <c r="B27" s="3"/>
      <c r="C27" s="7" t="s">
        <v>2</v>
      </c>
      <c r="D27" s="8" t="s">
        <v>3</v>
      </c>
      <c r="E27" s="8" t="s">
        <v>3</v>
      </c>
      <c r="F27" s="8" t="s">
        <v>4</v>
      </c>
      <c r="G27" s="8" t="s">
        <v>5</v>
      </c>
      <c r="H27" s="8" t="s">
        <v>6</v>
      </c>
      <c r="I27" s="9" t="s">
        <v>7</v>
      </c>
      <c r="J27" s="2"/>
      <c r="K27" s="2"/>
      <c r="L27" s="3"/>
      <c r="M27" s="7" t="s">
        <v>2</v>
      </c>
      <c r="N27" s="8" t="s">
        <v>3</v>
      </c>
      <c r="O27" s="8" t="s">
        <v>3</v>
      </c>
      <c r="P27" s="8" t="s">
        <v>4</v>
      </c>
      <c r="Q27" s="8" t="s">
        <v>5</v>
      </c>
      <c r="R27" s="8" t="s">
        <v>6</v>
      </c>
      <c r="S27" s="9" t="s">
        <v>7</v>
      </c>
    </row>
    <row r="28" spans="1:19" ht="17.25" customHeight="1">
      <c r="A28" s="2"/>
      <c r="B28" s="3"/>
      <c r="C28" s="31"/>
      <c r="D28" s="10"/>
      <c r="E28" s="22">
        <v>1</v>
      </c>
      <c r="F28" s="22">
        <v>2</v>
      </c>
      <c r="G28" s="22">
        <v>3</v>
      </c>
      <c r="H28" s="22">
        <v>4</v>
      </c>
      <c r="I28" s="22">
        <v>5</v>
      </c>
      <c r="J28" s="2"/>
      <c r="K28" s="2"/>
      <c r="L28" s="3"/>
      <c r="M28" s="55"/>
      <c r="N28" s="55"/>
      <c r="O28" s="55"/>
      <c r="P28" s="55"/>
      <c r="Q28" s="10"/>
      <c r="R28" s="21">
        <v>1</v>
      </c>
      <c r="S28" s="21">
        <v>2</v>
      </c>
    </row>
    <row r="29" spans="1:19" ht="17.25" customHeight="1">
      <c r="A29" s="2"/>
      <c r="B29" s="3"/>
      <c r="C29" s="22">
        <v>6</v>
      </c>
      <c r="D29" s="22">
        <f t="shared" ref="D29:I31" si="4">C29+1</f>
        <v>7</v>
      </c>
      <c r="E29" s="22">
        <f t="shared" si="4"/>
        <v>8</v>
      </c>
      <c r="F29" s="22">
        <f t="shared" si="4"/>
        <v>9</v>
      </c>
      <c r="G29" s="22">
        <f t="shared" si="4"/>
        <v>10</v>
      </c>
      <c r="H29" s="22">
        <f t="shared" si="4"/>
        <v>11</v>
      </c>
      <c r="I29" s="22">
        <f t="shared" si="4"/>
        <v>12</v>
      </c>
      <c r="J29" s="2"/>
      <c r="K29" s="2">
        <v>2</v>
      </c>
      <c r="L29" s="3">
        <v>18</v>
      </c>
      <c r="M29" s="11">
        <v>3</v>
      </c>
      <c r="N29" s="11">
        <f t="shared" ref="N29:S31" si="5">M29+1</f>
        <v>4</v>
      </c>
      <c r="O29" s="13">
        <f t="shared" si="5"/>
        <v>5</v>
      </c>
      <c r="P29" s="11">
        <f t="shared" si="5"/>
        <v>6</v>
      </c>
      <c r="Q29" s="11">
        <f t="shared" si="5"/>
        <v>7</v>
      </c>
      <c r="R29" s="13">
        <f t="shared" si="5"/>
        <v>8</v>
      </c>
      <c r="S29" s="13">
        <f t="shared" si="5"/>
        <v>9</v>
      </c>
    </row>
    <row r="30" spans="1:19" ht="17.25" customHeight="1">
      <c r="A30" s="2"/>
      <c r="B30" s="3"/>
      <c r="C30" s="22">
        <f>C29+7</f>
        <v>13</v>
      </c>
      <c r="D30" s="22">
        <f t="shared" si="4"/>
        <v>14</v>
      </c>
      <c r="E30" s="22">
        <f t="shared" si="4"/>
        <v>15</v>
      </c>
      <c r="F30" s="22">
        <f t="shared" si="4"/>
        <v>16</v>
      </c>
      <c r="G30" s="22">
        <f t="shared" si="4"/>
        <v>17</v>
      </c>
      <c r="H30" s="22">
        <f t="shared" si="4"/>
        <v>18</v>
      </c>
      <c r="I30" s="22">
        <f t="shared" si="4"/>
        <v>19</v>
      </c>
      <c r="J30" s="2"/>
      <c r="K30" s="2">
        <v>3</v>
      </c>
      <c r="L30" s="3">
        <v>19</v>
      </c>
      <c r="M30" s="11">
        <f>M29+7</f>
        <v>10</v>
      </c>
      <c r="N30" s="11">
        <f t="shared" si="5"/>
        <v>11</v>
      </c>
      <c r="O30" s="13">
        <f t="shared" si="5"/>
        <v>12</v>
      </c>
      <c r="P30" s="11">
        <f t="shared" si="5"/>
        <v>13</v>
      </c>
      <c r="Q30" s="11">
        <f t="shared" si="5"/>
        <v>14</v>
      </c>
      <c r="R30" s="13">
        <f t="shared" si="5"/>
        <v>15</v>
      </c>
      <c r="S30" s="13">
        <f t="shared" si="5"/>
        <v>16</v>
      </c>
    </row>
    <row r="31" spans="1:19" ht="17.25" customHeight="1">
      <c r="A31" s="2"/>
      <c r="B31" s="3"/>
      <c r="C31" s="22">
        <f>C30+7</f>
        <v>20</v>
      </c>
      <c r="D31" s="22">
        <f t="shared" si="4"/>
        <v>21</v>
      </c>
      <c r="E31" s="22">
        <f t="shared" si="4"/>
        <v>22</v>
      </c>
      <c r="F31" s="22">
        <f t="shared" si="4"/>
        <v>23</v>
      </c>
      <c r="G31" s="22">
        <f t="shared" si="4"/>
        <v>24</v>
      </c>
      <c r="H31" s="22">
        <f t="shared" si="4"/>
        <v>25</v>
      </c>
      <c r="I31" s="22">
        <f t="shared" si="4"/>
        <v>26</v>
      </c>
      <c r="J31" s="2"/>
      <c r="K31" s="2">
        <v>4</v>
      </c>
      <c r="L31" s="3">
        <v>20</v>
      </c>
      <c r="M31" s="11">
        <f>M30+7</f>
        <v>17</v>
      </c>
      <c r="N31" s="11">
        <f t="shared" si="5"/>
        <v>18</v>
      </c>
      <c r="O31" s="13">
        <f t="shared" si="5"/>
        <v>19</v>
      </c>
      <c r="P31" s="11">
        <f t="shared" si="5"/>
        <v>20</v>
      </c>
      <c r="Q31" s="11">
        <f t="shared" si="5"/>
        <v>21</v>
      </c>
      <c r="R31" s="13">
        <f t="shared" si="5"/>
        <v>22</v>
      </c>
      <c r="S31" s="13">
        <f t="shared" si="5"/>
        <v>23</v>
      </c>
    </row>
    <row r="32" spans="1:19" ht="17.25" customHeight="1">
      <c r="A32" s="2">
        <v>1</v>
      </c>
      <c r="B32" s="3">
        <v>17</v>
      </c>
      <c r="C32" s="11">
        <f>C31+7</f>
        <v>27</v>
      </c>
      <c r="D32" s="11">
        <f>C32+1</f>
        <v>28</v>
      </c>
      <c r="E32" s="13">
        <f>D32+1</f>
        <v>29</v>
      </c>
      <c r="F32" s="11">
        <f>E32+1</f>
        <v>30</v>
      </c>
      <c r="G32" s="11">
        <f>F32+1</f>
        <v>31</v>
      </c>
      <c r="H32" s="29"/>
      <c r="I32" s="30"/>
      <c r="J32" s="2"/>
      <c r="K32" s="2">
        <v>5</v>
      </c>
      <c r="L32" s="3">
        <v>21</v>
      </c>
      <c r="M32" s="11">
        <f>M31+7</f>
        <v>24</v>
      </c>
      <c r="N32" s="11">
        <f>M32+1</f>
        <v>25</v>
      </c>
      <c r="O32" s="13">
        <f>N32+1</f>
        <v>26</v>
      </c>
      <c r="P32" s="11">
        <f>O32+1</f>
        <v>27</v>
      </c>
      <c r="Q32" s="11">
        <f>P32+1</f>
        <v>28</v>
      </c>
      <c r="R32" s="13">
        <f>Q32+1</f>
        <v>29</v>
      </c>
      <c r="S32" s="24"/>
    </row>
    <row r="33" spans="1:19" ht="10.15" customHeight="1">
      <c r="A33" s="2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3"/>
      <c r="M33" s="19"/>
      <c r="N33" s="19"/>
      <c r="O33" s="19"/>
      <c r="P33" s="19"/>
      <c r="Q33" s="19"/>
      <c r="R33" s="19"/>
      <c r="S33" s="19"/>
    </row>
    <row r="34" spans="1:19" ht="16.5" customHeight="1">
      <c r="A34" s="2"/>
      <c r="B34" s="3"/>
      <c r="C34" s="59" t="s">
        <v>15</v>
      </c>
      <c r="D34" s="59"/>
      <c r="E34" s="59"/>
      <c r="F34" s="59"/>
      <c r="G34" s="59"/>
      <c r="H34" s="59"/>
      <c r="I34" s="59"/>
      <c r="J34" s="2"/>
      <c r="K34" s="2"/>
      <c r="L34" s="3"/>
      <c r="M34" s="59" t="s">
        <v>16</v>
      </c>
      <c r="N34" s="59"/>
      <c r="O34" s="59"/>
      <c r="P34" s="59"/>
      <c r="Q34" s="59"/>
      <c r="R34" s="59"/>
      <c r="S34" s="59"/>
    </row>
    <row r="35" spans="1:19" ht="14.25" customHeight="1">
      <c r="A35" s="2"/>
      <c r="B35" s="3"/>
      <c r="C35" s="7" t="s">
        <v>2</v>
      </c>
      <c r="D35" s="8" t="s">
        <v>3</v>
      </c>
      <c r="E35" s="8" t="s">
        <v>3</v>
      </c>
      <c r="F35" s="8" t="s">
        <v>4</v>
      </c>
      <c r="G35" s="8" t="s">
        <v>5</v>
      </c>
      <c r="H35" s="8" t="s">
        <v>6</v>
      </c>
      <c r="I35" s="9" t="s">
        <v>7</v>
      </c>
      <c r="J35" s="2"/>
      <c r="K35" s="2"/>
      <c r="L35" s="3"/>
      <c r="M35" s="32" t="s">
        <v>2</v>
      </c>
      <c r="N35" s="33" t="s">
        <v>3</v>
      </c>
      <c r="O35" s="33" t="s">
        <v>3</v>
      </c>
      <c r="P35" s="33" t="s">
        <v>4</v>
      </c>
      <c r="Q35" s="33" t="s">
        <v>5</v>
      </c>
      <c r="R35" s="33" t="s">
        <v>6</v>
      </c>
      <c r="S35" s="34" t="s">
        <v>7</v>
      </c>
    </row>
    <row r="36" spans="1:19" ht="17.25" customHeight="1">
      <c r="A36" s="2"/>
      <c r="B36" s="3"/>
      <c r="C36" s="55"/>
      <c r="D36" s="55"/>
      <c r="E36" s="55"/>
      <c r="F36" s="55"/>
      <c r="G36" s="10"/>
      <c r="H36" s="35"/>
      <c r="I36" s="13">
        <v>1</v>
      </c>
      <c r="J36" s="2"/>
      <c r="K36" s="2">
        <v>2</v>
      </c>
      <c r="L36" s="3">
        <v>24</v>
      </c>
      <c r="M36" s="11"/>
      <c r="N36" s="11"/>
      <c r="O36" s="13">
        <v>1</v>
      </c>
      <c r="P36" s="11">
        <v>2</v>
      </c>
      <c r="Q36" s="11">
        <v>3</v>
      </c>
      <c r="R36" s="13">
        <f t="shared" ref="R36:S39" si="6">Q36+1</f>
        <v>4</v>
      </c>
      <c r="S36" s="13">
        <f t="shared" si="6"/>
        <v>5</v>
      </c>
    </row>
    <row r="37" spans="1:19" ht="17.25" customHeight="1">
      <c r="A37" s="2">
        <v>6</v>
      </c>
      <c r="B37" s="3">
        <v>22</v>
      </c>
      <c r="C37" s="11">
        <v>2</v>
      </c>
      <c r="D37" s="11">
        <f t="shared" ref="D37:I40" si="7">C37+1</f>
        <v>3</v>
      </c>
      <c r="E37" s="13">
        <f t="shared" si="7"/>
        <v>4</v>
      </c>
      <c r="F37" s="11">
        <f t="shared" si="7"/>
        <v>5</v>
      </c>
      <c r="G37" s="11">
        <f t="shared" si="7"/>
        <v>6</v>
      </c>
      <c r="H37" s="36">
        <f t="shared" si="7"/>
        <v>7</v>
      </c>
      <c r="I37" s="36">
        <f t="shared" si="7"/>
        <v>8</v>
      </c>
      <c r="J37" s="2"/>
      <c r="K37" s="2">
        <v>3</v>
      </c>
      <c r="L37" s="3">
        <v>25</v>
      </c>
      <c r="M37" s="11">
        <v>6</v>
      </c>
      <c r="N37" s="11">
        <f t="shared" ref="N37:Q39" si="8">M37+1</f>
        <v>7</v>
      </c>
      <c r="O37" s="13">
        <f t="shared" si="8"/>
        <v>8</v>
      </c>
      <c r="P37" s="11">
        <f t="shared" si="8"/>
        <v>9</v>
      </c>
      <c r="Q37" s="11">
        <f t="shared" si="8"/>
        <v>10</v>
      </c>
      <c r="R37" s="13">
        <f t="shared" si="6"/>
        <v>11</v>
      </c>
      <c r="S37" s="13">
        <f t="shared" si="6"/>
        <v>12</v>
      </c>
    </row>
    <row r="38" spans="1:19" ht="17.25" customHeight="1">
      <c r="A38" s="2"/>
      <c r="B38" s="3"/>
      <c r="C38" s="36">
        <f>C37+7</f>
        <v>9</v>
      </c>
      <c r="D38" s="36">
        <f t="shared" si="7"/>
        <v>10</v>
      </c>
      <c r="E38" s="36">
        <f t="shared" si="7"/>
        <v>11</v>
      </c>
      <c r="F38" s="36">
        <f t="shared" si="7"/>
        <v>12</v>
      </c>
      <c r="G38" s="36">
        <f t="shared" si="7"/>
        <v>13</v>
      </c>
      <c r="H38" s="36">
        <f t="shared" si="7"/>
        <v>14</v>
      </c>
      <c r="I38" s="36">
        <f t="shared" si="7"/>
        <v>15</v>
      </c>
      <c r="J38" s="2"/>
      <c r="K38" s="2">
        <v>4</v>
      </c>
      <c r="L38" s="3">
        <v>26</v>
      </c>
      <c r="M38" s="12">
        <v>13</v>
      </c>
      <c r="N38" s="11">
        <f t="shared" si="8"/>
        <v>14</v>
      </c>
      <c r="O38" s="13">
        <f t="shared" si="8"/>
        <v>15</v>
      </c>
      <c r="P38" s="11">
        <f t="shared" si="8"/>
        <v>16</v>
      </c>
      <c r="Q38" s="11">
        <f t="shared" si="8"/>
        <v>17</v>
      </c>
      <c r="R38" s="13">
        <f t="shared" si="6"/>
        <v>18</v>
      </c>
      <c r="S38" s="13">
        <f t="shared" si="6"/>
        <v>19</v>
      </c>
    </row>
    <row r="39" spans="1:19" ht="17.25" customHeight="1">
      <c r="A39" s="2"/>
      <c r="B39" s="3"/>
      <c r="C39" s="36">
        <f>C38+7</f>
        <v>16</v>
      </c>
      <c r="D39" s="36">
        <f t="shared" si="7"/>
        <v>17</v>
      </c>
      <c r="E39" s="36">
        <f t="shared" si="7"/>
        <v>18</v>
      </c>
      <c r="F39" s="36">
        <f t="shared" si="7"/>
        <v>19</v>
      </c>
      <c r="G39" s="36">
        <f t="shared" si="7"/>
        <v>20</v>
      </c>
      <c r="H39" s="36">
        <f t="shared" si="7"/>
        <v>21</v>
      </c>
      <c r="I39" s="36">
        <f t="shared" si="7"/>
        <v>22</v>
      </c>
      <c r="J39" s="2"/>
      <c r="K39" s="2">
        <v>5</v>
      </c>
      <c r="L39" s="3">
        <v>27</v>
      </c>
      <c r="M39" s="11">
        <f>M38+7</f>
        <v>20</v>
      </c>
      <c r="N39" s="11">
        <f t="shared" si="8"/>
        <v>21</v>
      </c>
      <c r="O39" s="13">
        <f t="shared" si="8"/>
        <v>22</v>
      </c>
      <c r="P39" s="11">
        <f t="shared" si="8"/>
        <v>23</v>
      </c>
      <c r="Q39" s="11">
        <f t="shared" si="8"/>
        <v>24</v>
      </c>
      <c r="R39" s="13">
        <f t="shared" si="6"/>
        <v>25</v>
      </c>
      <c r="S39" s="13">
        <f t="shared" si="6"/>
        <v>26</v>
      </c>
    </row>
    <row r="40" spans="1:19" ht="17.25" customHeight="1">
      <c r="A40" s="2">
        <v>1</v>
      </c>
      <c r="B40" s="3">
        <v>23</v>
      </c>
      <c r="C40" s="11">
        <f>C39+7</f>
        <v>23</v>
      </c>
      <c r="D40" s="11">
        <f t="shared" si="7"/>
        <v>24</v>
      </c>
      <c r="E40" s="13">
        <f t="shared" si="7"/>
        <v>25</v>
      </c>
      <c r="F40" s="11">
        <f t="shared" si="7"/>
        <v>26</v>
      </c>
      <c r="G40" s="11">
        <f t="shared" si="7"/>
        <v>27</v>
      </c>
      <c r="H40" s="13">
        <f t="shared" si="7"/>
        <v>28</v>
      </c>
      <c r="I40" s="13">
        <f t="shared" si="7"/>
        <v>29</v>
      </c>
      <c r="J40" s="2"/>
      <c r="K40" s="2">
        <v>6</v>
      </c>
      <c r="L40" s="3">
        <v>28</v>
      </c>
      <c r="M40" s="11">
        <f>M39+7</f>
        <v>27</v>
      </c>
      <c r="N40" s="11">
        <f>M40+1</f>
        <v>28</v>
      </c>
      <c r="O40" s="13">
        <f>N40+1</f>
        <v>29</v>
      </c>
      <c r="P40" s="11">
        <f>O40+1</f>
        <v>30</v>
      </c>
      <c r="Q40" s="23"/>
      <c r="R40" s="23"/>
      <c r="S40" s="24"/>
    </row>
    <row r="41" spans="1:19" ht="17.25" customHeight="1">
      <c r="A41" s="2">
        <v>2</v>
      </c>
      <c r="B41" s="3">
        <v>24</v>
      </c>
      <c r="C41" s="11">
        <v>30</v>
      </c>
      <c r="D41" s="11">
        <v>31</v>
      </c>
      <c r="E41" s="60"/>
      <c r="F41" s="60"/>
      <c r="G41" s="60"/>
      <c r="H41" s="60"/>
      <c r="I41" s="60"/>
      <c r="J41" s="2"/>
      <c r="K41" s="2"/>
      <c r="L41" s="3"/>
      <c r="M41" s="25"/>
      <c r="N41" s="25"/>
      <c r="O41" s="25"/>
      <c r="P41" s="25"/>
      <c r="Q41" s="25"/>
      <c r="R41" s="25"/>
      <c r="S41" s="25"/>
    </row>
    <row r="42" spans="1:19" ht="10.15" customHeight="1">
      <c r="A42" s="2"/>
      <c r="B42" s="18"/>
      <c r="C42" s="19"/>
      <c r="D42" s="19"/>
      <c r="E42" s="19"/>
      <c r="F42" s="19"/>
      <c r="G42" s="19"/>
      <c r="H42" s="19"/>
      <c r="I42" s="19"/>
      <c r="J42" s="2"/>
      <c r="K42" s="2"/>
      <c r="L42" s="3"/>
      <c r="M42" s="19"/>
      <c r="N42" s="19"/>
      <c r="O42" s="19"/>
      <c r="P42" s="19"/>
      <c r="Q42" s="19"/>
      <c r="R42" s="19"/>
      <c r="S42" s="19"/>
    </row>
    <row r="43" spans="1:19" ht="16.5" customHeight="1">
      <c r="A43" s="2"/>
      <c r="B43" s="3"/>
      <c r="C43" s="61" t="s">
        <v>17</v>
      </c>
      <c r="D43" s="61"/>
      <c r="E43" s="61"/>
      <c r="F43" s="61"/>
      <c r="G43" s="61"/>
      <c r="H43" s="61"/>
      <c r="I43" s="61"/>
      <c r="J43" s="2"/>
      <c r="K43" s="2"/>
      <c r="L43" s="3"/>
      <c r="M43" s="61" t="s">
        <v>18</v>
      </c>
      <c r="N43" s="61"/>
      <c r="O43" s="61"/>
      <c r="P43" s="61"/>
      <c r="Q43" s="61"/>
      <c r="R43" s="61"/>
      <c r="S43" s="61"/>
    </row>
    <row r="44" spans="1:19" ht="14.25" customHeight="1">
      <c r="A44" s="2"/>
      <c r="B44" s="3"/>
      <c r="C44" s="7" t="s">
        <v>2</v>
      </c>
      <c r="D44" s="8" t="s">
        <v>3</v>
      </c>
      <c r="E44" s="8" t="s">
        <v>3</v>
      </c>
      <c r="F44" s="8" t="s">
        <v>4</v>
      </c>
      <c r="G44" s="8" t="s">
        <v>5</v>
      </c>
      <c r="H44" s="8" t="s">
        <v>6</v>
      </c>
      <c r="I44" s="9" t="s">
        <v>7</v>
      </c>
      <c r="J44" s="2"/>
      <c r="K44" s="2"/>
      <c r="L44" s="3"/>
      <c r="M44" s="7" t="s">
        <v>2</v>
      </c>
      <c r="N44" s="8" t="s">
        <v>3</v>
      </c>
      <c r="O44" s="8" t="s">
        <v>3</v>
      </c>
      <c r="P44" s="8" t="s">
        <v>4</v>
      </c>
      <c r="Q44" s="8" t="s">
        <v>5</v>
      </c>
      <c r="R44" s="8" t="s">
        <v>6</v>
      </c>
      <c r="S44" s="9" t="s">
        <v>7</v>
      </c>
    </row>
    <row r="45" spans="1:19" ht="17.25" customHeight="1">
      <c r="A45" s="2"/>
      <c r="B45" s="3"/>
      <c r="C45" s="55"/>
      <c r="D45" s="55"/>
      <c r="E45" s="10"/>
      <c r="F45" s="10"/>
      <c r="G45" s="36">
        <v>1</v>
      </c>
      <c r="H45" s="36">
        <v>2</v>
      </c>
      <c r="I45" s="36">
        <v>3</v>
      </c>
      <c r="J45" s="2"/>
      <c r="K45" s="2">
        <v>4</v>
      </c>
      <c r="L45" s="3">
        <v>32</v>
      </c>
      <c r="M45" s="12">
        <v>1</v>
      </c>
      <c r="N45" s="11">
        <v>2</v>
      </c>
      <c r="O45" s="13">
        <v>3</v>
      </c>
      <c r="P45" s="11">
        <v>4</v>
      </c>
      <c r="Q45" s="11">
        <v>5</v>
      </c>
      <c r="R45" s="13">
        <v>6</v>
      </c>
      <c r="S45" s="13">
        <v>7</v>
      </c>
    </row>
    <row r="46" spans="1:19" ht="17.25" customHeight="1">
      <c r="A46" s="2"/>
      <c r="B46" s="3"/>
      <c r="C46" s="36">
        <v>4</v>
      </c>
      <c r="D46" s="36">
        <f t="shared" ref="D46:I49" si="9">C46+1</f>
        <v>5</v>
      </c>
      <c r="E46" s="36">
        <f t="shared" si="9"/>
        <v>6</v>
      </c>
      <c r="F46" s="36">
        <f t="shared" si="9"/>
        <v>7</v>
      </c>
      <c r="G46" s="36">
        <f t="shared" si="9"/>
        <v>8</v>
      </c>
      <c r="H46" s="36">
        <f t="shared" si="9"/>
        <v>9</v>
      </c>
      <c r="I46" s="36">
        <f t="shared" si="9"/>
        <v>10</v>
      </c>
      <c r="J46" s="2"/>
      <c r="K46" s="2">
        <v>5</v>
      </c>
      <c r="L46" s="3">
        <v>33</v>
      </c>
      <c r="M46" s="11">
        <v>8</v>
      </c>
      <c r="N46" s="11">
        <f t="shared" ref="N46:S48" si="10">M46+1</f>
        <v>9</v>
      </c>
      <c r="O46" s="13">
        <f t="shared" si="10"/>
        <v>10</v>
      </c>
      <c r="P46" s="11">
        <f t="shared" si="10"/>
        <v>11</v>
      </c>
      <c r="Q46" s="11">
        <f t="shared" si="10"/>
        <v>12</v>
      </c>
      <c r="R46" s="13">
        <f t="shared" si="10"/>
        <v>13</v>
      </c>
      <c r="S46" s="13">
        <f t="shared" si="10"/>
        <v>14</v>
      </c>
    </row>
    <row r="47" spans="1:19" ht="17.25" customHeight="1">
      <c r="A47" s="2">
        <v>1</v>
      </c>
      <c r="B47" s="3">
        <v>29</v>
      </c>
      <c r="C47" s="36">
        <f>C46+7</f>
        <v>11</v>
      </c>
      <c r="D47" s="36">
        <f t="shared" si="9"/>
        <v>12</v>
      </c>
      <c r="E47" s="36">
        <f t="shared" si="9"/>
        <v>13</v>
      </c>
      <c r="F47" s="11">
        <f t="shared" si="9"/>
        <v>14</v>
      </c>
      <c r="G47" s="11">
        <f t="shared" si="9"/>
        <v>15</v>
      </c>
      <c r="H47" s="13">
        <f t="shared" si="9"/>
        <v>16</v>
      </c>
      <c r="I47" s="13">
        <f t="shared" si="9"/>
        <v>17</v>
      </c>
      <c r="J47" s="2"/>
      <c r="K47" s="2">
        <v>6</v>
      </c>
      <c r="L47" s="3">
        <v>34</v>
      </c>
      <c r="M47" s="11">
        <f>M46+7</f>
        <v>15</v>
      </c>
      <c r="N47" s="11">
        <f t="shared" si="10"/>
        <v>16</v>
      </c>
      <c r="O47" s="13">
        <f t="shared" si="10"/>
        <v>17</v>
      </c>
      <c r="P47" s="11">
        <f t="shared" si="10"/>
        <v>18</v>
      </c>
      <c r="Q47" s="11">
        <f t="shared" si="10"/>
        <v>19</v>
      </c>
      <c r="R47" s="13">
        <f t="shared" si="10"/>
        <v>20</v>
      </c>
      <c r="S47" s="13">
        <f t="shared" si="10"/>
        <v>21</v>
      </c>
    </row>
    <row r="48" spans="1:19" ht="17.25" customHeight="1">
      <c r="A48" s="2">
        <v>2</v>
      </c>
      <c r="B48" s="3">
        <v>30</v>
      </c>
      <c r="C48" s="11">
        <f>C47+7</f>
        <v>18</v>
      </c>
      <c r="D48" s="11">
        <f t="shared" si="9"/>
        <v>19</v>
      </c>
      <c r="E48" s="13">
        <f t="shared" si="9"/>
        <v>20</v>
      </c>
      <c r="F48" s="12">
        <f t="shared" si="9"/>
        <v>21</v>
      </c>
      <c r="G48" s="12">
        <f t="shared" si="9"/>
        <v>22</v>
      </c>
      <c r="H48" s="13">
        <f t="shared" si="9"/>
        <v>23</v>
      </c>
      <c r="I48" s="13">
        <f t="shared" si="9"/>
        <v>24</v>
      </c>
      <c r="J48" s="2"/>
      <c r="K48" s="2">
        <v>7</v>
      </c>
      <c r="L48" s="3">
        <v>35</v>
      </c>
      <c r="M48" s="11">
        <f>M47+7</f>
        <v>22</v>
      </c>
      <c r="N48" s="11">
        <f t="shared" si="10"/>
        <v>23</v>
      </c>
      <c r="O48" s="13">
        <f t="shared" si="10"/>
        <v>24</v>
      </c>
      <c r="P48" s="11">
        <f t="shared" si="10"/>
        <v>25</v>
      </c>
      <c r="Q48" s="11">
        <f t="shared" si="10"/>
        <v>26</v>
      </c>
      <c r="R48" s="13">
        <f t="shared" si="10"/>
        <v>27</v>
      </c>
      <c r="S48" s="13">
        <f t="shared" si="10"/>
        <v>28</v>
      </c>
    </row>
    <row r="49" spans="1:19" ht="17.25" customHeight="1">
      <c r="A49" s="2">
        <v>3</v>
      </c>
      <c r="B49" s="3">
        <v>31</v>
      </c>
      <c r="C49" s="11">
        <f>C48+7</f>
        <v>25</v>
      </c>
      <c r="D49" s="11">
        <f t="shared" si="9"/>
        <v>26</v>
      </c>
      <c r="E49" s="13">
        <f t="shared" si="9"/>
        <v>27</v>
      </c>
      <c r="F49" s="11">
        <f t="shared" si="9"/>
        <v>28</v>
      </c>
      <c r="G49" s="11">
        <f t="shared" si="9"/>
        <v>29</v>
      </c>
      <c r="H49" s="13">
        <f t="shared" si="9"/>
        <v>30</v>
      </c>
      <c r="I49" s="13">
        <f t="shared" si="9"/>
        <v>31</v>
      </c>
      <c r="J49" s="2"/>
      <c r="K49" s="2">
        <v>8</v>
      </c>
      <c r="L49" s="3">
        <v>36</v>
      </c>
      <c r="M49" s="11">
        <f>M48+7</f>
        <v>29</v>
      </c>
      <c r="N49" s="11">
        <f>M49+1</f>
        <v>30</v>
      </c>
      <c r="O49" s="54"/>
      <c r="P49" s="54"/>
      <c r="Q49" s="54"/>
      <c r="R49" s="54"/>
      <c r="S49" s="54"/>
    </row>
    <row r="50" spans="1:19" ht="10.15" customHeight="1">
      <c r="A50" s="2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37"/>
      <c r="M50" s="19"/>
      <c r="N50" s="19"/>
      <c r="O50" s="19"/>
      <c r="P50" s="19"/>
      <c r="Q50" s="19"/>
      <c r="R50" s="19"/>
      <c r="S50" s="19"/>
    </row>
    <row r="51" spans="1:19" ht="16.5" customHeight="1">
      <c r="A51" s="2"/>
      <c r="B51" s="3"/>
      <c r="C51" s="61" t="s">
        <v>19</v>
      </c>
      <c r="D51" s="61"/>
      <c r="E51" s="61"/>
      <c r="F51" s="61"/>
      <c r="G51" s="61"/>
      <c r="H51" s="61"/>
      <c r="I51" s="61"/>
      <c r="J51" s="2"/>
      <c r="K51" s="2"/>
      <c r="L51" s="38"/>
      <c r="M51" s="38"/>
      <c r="N51" s="38"/>
      <c r="O51" s="38"/>
      <c r="P51" s="38"/>
      <c r="Q51" s="38"/>
      <c r="R51" s="38"/>
      <c r="S51" s="38"/>
    </row>
    <row r="52" spans="1:19" ht="14.25" customHeight="1">
      <c r="A52" s="2"/>
      <c r="B52" s="3"/>
      <c r="C52" s="7" t="s">
        <v>2</v>
      </c>
      <c r="D52" s="8" t="s">
        <v>3</v>
      </c>
      <c r="E52" s="8" t="s">
        <v>3</v>
      </c>
      <c r="F52" s="8" t="s">
        <v>4</v>
      </c>
      <c r="G52" s="8" t="s">
        <v>5</v>
      </c>
      <c r="H52" s="8" t="s">
        <v>6</v>
      </c>
      <c r="I52" s="9" t="s">
        <v>7</v>
      </c>
      <c r="J52" s="62" t="s">
        <v>20</v>
      </c>
      <c r="K52" s="62"/>
      <c r="L52" s="62"/>
      <c r="M52" s="62"/>
      <c r="N52" s="39" t="s">
        <v>21</v>
      </c>
      <c r="P52" s="39"/>
      <c r="Q52" s="39"/>
      <c r="R52" s="63">
        <f>8*4+1</f>
        <v>33</v>
      </c>
      <c r="S52" s="63"/>
    </row>
    <row r="53" spans="1:19" ht="17.25" customHeight="1">
      <c r="A53" s="2">
        <v>8</v>
      </c>
      <c r="B53" s="40">
        <v>36</v>
      </c>
      <c r="C53" s="64"/>
      <c r="D53" s="64"/>
      <c r="E53" s="41">
        <f>D53+1</f>
        <v>1</v>
      </c>
      <c r="F53" s="42">
        <f>E53+1</f>
        <v>2</v>
      </c>
      <c r="G53" s="42">
        <f>F53+1</f>
        <v>3</v>
      </c>
      <c r="H53" s="43">
        <f>G53+1</f>
        <v>4</v>
      </c>
      <c r="I53" s="43">
        <f>H53+1</f>
        <v>5</v>
      </c>
      <c r="J53" s="65" t="s">
        <v>22</v>
      </c>
      <c r="K53" s="65"/>
      <c r="L53" s="65"/>
      <c r="M53" s="65"/>
      <c r="N53" s="44" t="s">
        <v>23</v>
      </c>
      <c r="P53" s="44"/>
      <c r="Q53" s="44"/>
      <c r="R53" s="66">
        <f>8*4-1</f>
        <v>31</v>
      </c>
      <c r="S53" s="66"/>
    </row>
    <row r="54" spans="1:19" ht="17.25" customHeight="1">
      <c r="A54" s="2"/>
      <c r="B54" s="40"/>
      <c r="C54" s="45"/>
      <c r="D54" s="45"/>
      <c r="E54" s="45"/>
      <c r="F54" s="45"/>
      <c r="G54" s="45"/>
      <c r="H54" s="45"/>
      <c r="I54" s="45"/>
      <c r="J54" s="67" t="s">
        <v>24</v>
      </c>
      <c r="K54" s="67"/>
      <c r="L54" s="67"/>
      <c r="M54" s="67"/>
      <c r="N54" s="46" t="s">
        <v>25</v>
      </c>
      <c r="P54" s="46"/>
      <c r="Q54" s="46"/>
      <c r="R54" s="68">
        <f>6*4</f>
        <v>24</v>
      </c>
      <c r="S54" s="68"/>
    </row>
    <row r="55" spans="1:19" ht="17.25" customHeight="1">
      <c r="A55" s="2"/>
      <c r="B55" s="3"/>
      <c r="C55" s="2"/>
      <c r="D55" s="2"/>
      <c r="E55" s="2"/>
      <c r="F55" s="2"/>
      <c r="G55" s="2"/>
      <c r="H55" s="2"/>
      <c r="I55" s="2"/>
      <c r="J55" s="69" t="s">
        <v>26</v>
      </c>
      <c r="K55" s="69"/>
      <c r="L55" s="69"/>
      <c r="M55" s="69"/>
      <c r="N55" s="47" t="s">
        <v>27</v>
      </c>
      <c r="P55" s="47"/>
      <c r="Q55" s="47"/>
      <c r="R55" s="70">
        <f>6*4-1</f>
        <v>23</v>
      </c>
      <c r="S55" s="70"/>
    </row>
    <row r="56" spans="1:19" ht="17.25" customHeight="1">
      <c r="A56" s="2"/>
      <c r="B56" s="3"/>
      <c r="C56" s="2"/>
      <c r="D56" s="2"/>
      <c r="E56" s="2"/>
      <c r="F56" s="2"/>
      <c r="G56" s="2"/>
      <c r="H56" s="2"/>
      <c r="I56" s="2"/>
      <c r="J56" s="71" t="s">
        <v>28</v>
      </c>
      <c r="K56" s="71"/>
      <c r="L56" s="71"/>
      <c r="M56" s="71"/>
      <c r="N56" s="48" t="s">
        <v>29</v>
      </c>
      <c r="P56" s="48"/>
      <c r="Q56" s="48"/>
      <c r="R56" s="72">
        <f>8*4-2</f>
        <v>30</v>
      </c>
      <c r="S56" s="72"/>
    </row>
    <row r="57" spans="1:19" ht="17.25" customHeight="1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38"/>
      <c r="M57" s="49"/>
      <c r="N57" s="50" t="s">
        <v>30</v>
      </c>
      <c r="P57" s="49"/>
      <c r="Q57" s="49"/>
      <c r="R57" s="73">
        <f>SUM(R52:S56)</f>
        <v>141</v>
      </c>
      <c r="S57" s="73"/>
    </row>
  </sheetData>
  <mergeCells count="36">
    <mergeCell ref="J55:M55"/>
    <mergeCell ref="R55:S55"/>
    <mergeCell ref="J56:M56"/>
    <mergeCell ref="R56:S56"/>
    <mergeCell ref="R57:S57"/>
    <mergeCell ref="J52:M52"/>
    <mergeCell ref="R52:S52"/>
    <mergeCell ref="C53:D53"/>
    <mergeCell ref="J53:M53"/>
    <mergeCell ref="R53:S53"/>
    <mergeCell ref="J54:M54"/>
    <mergeCell ref="R54:S54"/>
    <mergeCell ref="E41:I41"/>
    <mergeCell ref="C43:I43"/>
    <mergeCell ref="M43:S43"/>
    <mergeCell ref="C45:D45"/>
    <mergeCell ref="O49:S49"/>
    <mergeCell ref="C51:I51"/>
    <mergeCell ref="C26:I26"/>
    <mergeCell ref="M26:S26"/>
    <mergeCell ref="M28:P28"/>
    <mergeCell ref="C34:I34"/>
    <mergeCell ref="M34:S34"/>
    <mergeCell ref="C36:F36"/>
    <mergeCell ref="C10:H10"/>
    <mergeCell ref="D15:I15"/>
    <mergeCell ref="M15:O15"/>
    <mergeCell ref="C17:I17"/>
    <mergeCell ref="M17:S17"/>
    <mergeCell ref="C19:F19"/>
    <mergeCell ref="A1:S1"/>
    <mergeCell ref="C2:I2"/>
    <mergeCell ref="M3:S4"/>
    <mergeCell ref="C4:D4"/>
    <mergeCell ref="C8:I8"/>
    <mergeCell ref="M8:S8"/>
  </mergeCells>
  <printOptions horizontalCentered="1" verticalCentered="1"/>
  <pageMargins left="0.24015748031496062" right="0.24015748031496062" top="0.55118110236220463" bottom="1.1606299212598425" header="0.15748031496062992" footer="0.19645669291338583"/>
  <pageSetup paperSize="0" fitToWidth="0" fitToHeight="0" orientation="portrait" horizontalDpi="0" verticalDpi="0" copies="0"/>
  <headerFooter alignWithMargins="0">
    <oddFooter>&amp;C&amp;"Mareline Script,Regular"&amp;10Téléchargé sur maikresse72.fr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2019-2020 Reunion</vt:lpstr>
      <vt:lpstr>'2019-2020 Reunion'!Zone_d_impression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AUTRET</dc:creator>
  <cp:lastModifiedBy>Aurélie</cp:lastModifiedBy>
  <cp:revision>9</cp:revision>
  <dcterms:created xsi:type="dcterms:W3CDTF">2019-08-13T08:12:55Z</dcterms:created>
  <dcterms:modified xsi:type="dcterms:W3CDTF">2019-08-16T09:36:47Z</dcterms:modified>
</cp:coreProperties>
</file>